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120" windowWidth="15192" windowHeight="8700" activeTab="0"/>
  </bookViews>
  <sheets>
    <sheet name="11мб-м" sheetId="1" r:id="rId1"/>
    <sheet name="11мб-гр" sheetId="2" r:id="rId2"/>
    <sheet name="11-м" sheetId="3" r:id="rId3"/>
    <sheet name="11-гр" sheetId="4" r:id="rId4"/>
    <sheet name="11-тм" sheetId="5" r:id="rId5"/>
    <sheet name="11к-м" sheetId="6" r:id="rId6"/>
    <sheet name="21мб-м" sheetId="7" r:id="rId7"/>
    <sheet name="21мб-гр" sheetId="8" r:id="rId8"/>
    <sheet name="21-м" sheetId="9" r:id="rId9"/>
    <sheet name="22-м" sheetId="10" r:id="rId10"/>
    <sheet name="21-гр" sheetId="11" r:id="rId11"/>
    <sheet name="21-тм" sheetId="12" r:id="rId12"/>
    <sheet name="21к-м" sheetId="13" r:id="rId13"/>
    <sheet name="21к-гр" sheetId="14" r:id="rId14"/>
    <sheet name="31-м" sheetId="15" r:id="rId15"/>
    <sheet name="31-тм" sheetId="16" r:id="rId16"/>
    <sheet name="31-гр" sheetId="17" r:id="rId17"/>
    <sheet name="31к-тм" sheetId="18" r:id="rId18"/>
    <sheet name="41-м" sheetId="19" r:id="rId19"/>
    <sheet name="41-гр" sheetId="20" r:id="rId20"/>
    <sheet name="41-тм" sheetId="21" r:id="rId21"/>
    <sheet name="11м-м" sheetId="22" r:id="rId22"/>
    <sheet name="11м-з" sheetId="23" r:id="rId23"/>
    <sheet name="11м-л" sheetId="24" r:id="rId24"/>
    <sheet name="11м-тм" sheetId="25" r:id="rId25"/>
    <sheet name="11м-гр" sheetId="26" r:id="rId26"/>
  </sheets>
  <definedNames>
    <definedName name="_GoBack" localSheetId="23">'11м-л'!#REF!</definedName>
  </definedNames>
  <calcPr fullCalcOnLoad="1"/>
</workbook>
</file>

<file path=xl/sharedStrings.xml><?xml version="1.0" encoding="utf-8"?>
<sst xmlns="http://schemas.openxmlformats.org/spreadsheetml/2006/main" count="929" uniqueCount="427">
  <si>
    <t>Академічна група</t>
  </si>
  <si>
    <t>П.І.Б. студента</t>
  </si>
  <si>
    <t>№                         з/п                   (за рейтингом)</t>
  </si>
  <si>
    <t>(підпис)</t>
  </si>
  <si>
    <t>11-м</t>
  </si>
  <si>
    <r>
      <t xml:space="preserve">Наукова робота,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наук</t>
    </r>
  </si>
  <si>
    <r>
      <t xml:space="preserve">Громадська робота,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громад</t>
    </r>
  </si>
  <si>
    <r>
      <t xml:space="preserve">Соціальна активність (пасивність) студента,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соц</t>
    </r>
  </si>
  <si>
    <r>
      <t>Загальний результат,         Р</t>
    </r>
    <r>
      <rPr>
        <i/>
        <vertAlign val="subscript"/>
        <sz val="12"/>
        <color indexed="8"/>
        <rFont val="Times New Roman"/>
        <family val="1"/>
      </rPr>
      <t>заг</t>
    </r>
  </si>
  <si>
    <r>
      <t xml:space="preserve">Спортивна діяльність, </t>
    </r>
    <r>
      <rPr>
        <i/>
        <sz val="12"/>
        <color indexed="8"/>
        <rFont val="Times New Roman"/>
        <family val="1"/>
      </rPr>
      <t>Рспорт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</si>
  <si>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</rPr>
      <t>Ркульт</t>
    </r>
  </si>
  <si>
    <t>11-гр</t>
  </si>
  <si>
    <t>11-тм</t>
  </si>
  <si>
    <t>21-гр</t>
  </si>
  <si>
    <t>31-гр</t>
  </si>
  <si>
    <t>41-м</t>
  </si>
  <si>
    <r>
      <t xml:space="preserve">Наукова робота, </t>
    </r>
    <r>
      <rPr>
        <i/>
        <sz val="12"/>
        <color indexed="8"/>
        <rFont val="Times New Roman"/>
        <family val="1"/>
      </rPr>
      <t>Рнаук</t>
    </r>
  </si>
  <si>
    <r>
      <t xml:space="preserve">Громадська робота, </t>
    </r>
    <r>
      <rPr>
        <i/>
        <sz val="12"/>
        <color indexed="8"/>
        <rFont val="Times New Roman"/>
        <family val="1"/>
      </rPr>
      <t>Ргромад</t>
    </r>
  </si>
  <si>
    <r>
      <t xml:space="preserve">Соціальна активність (пасивність) студента, </t>
    </r>
    <r>
      <rPr>
        <i/>
        <sz val="12"/>
        <color indexed="8"/>
        <rFont val="Times New Roman"/>
        <family val="1"/>
      </rPr>
      <t>Рсоц</t>
    </r>
  </si>
  <si>
    <r>
      <t>Загальний результат,         Р</t>
    </r>
    <r>
      <rPr>
        <i/>
        <sz val="12"/>
        <color indexed="8"/>
        <rFont val="Times New Roman"/>
        <family val="1"/>
      </rPr>
      <t>заг</t>
    </r>
  </si>
  <si>
    <t>11м-м</t>
  </si>
  <si>
    <t>21-м</t>
  </si>
  <si>
    <r>
      <t xml:space="preserve">Спортивна діяльність, </t>
    </r>
    <r>
      <rPr>
        <i/>
        <sz val="12"/>
        <color indexed="8"/>
        <rFont val="Times New Roman"/>
        <family val="1"/>
      </rPr>
      <t>Р</t>
    </r>
    <r>
      <rPr>
        <i/>
        <sz val="10"/>
        <color indexed="8"/>
        <rFont val="Times New Roman"/>
        <family val="1"/>
      </rPr>
      <t>спорт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</si>
  <si>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</rPr>
      <t>Р</t>
    </r>
    <r>
      <rPr>
        <i/>
        <sz val="10"/>
        <color indexed="8"/>
        <rFont val="Times New Roman"/>
        <family val="1"/>
      </rPr>
      <t>культ</t>
    </r>
  </si>
  <si>
    <t>31-м</t>
  </si>
  <si>
    <t>31 - тм</t>
  </si>
  <si>
    <t>11 м-з</t>
  </si>
  <si>
    <t>Жевердан Вероніка Ігорівна</t>
  </si>
  <si>
    <t>Цанга Анна Романівна</t>
  </si>
  <si>
    <t>41-тм</t>
  </si>
  <si>
    <t>11м-тм</t>
  </si>
  <si>
    <t>11м-гр</t>
  </si>
  <si>
    <t>Хлівненко Едуард Миколайович</t>
  </si>
  <si>
    <t>Тимощенко Максим Павлович</t>
  </si>
  <si>
    <t>Земляков Роман Юрійович</t>
  </si>
  <si>
    <t>Загнітко Єлизавета Русланівна</t>
  </si>
  <si>
    <t>Романюк Дмитро Олексійович</t>
  </si>
  <si>
    <t>Середа Світлана Олександрівна</t>
  </si>
  <si>
    <t>11м-л</t>
  </si>
  <si>
    <t>21 к-м</t>
  </si>
  <si>
    <t>11к-м</t>
  </si>
  <si>
    <r>
      <t xml:space="preserve">Наукова робота,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наук</t>
    </r>
  </si>
  <si>
    <r>
      <t xml:space="preserve">Громадська робота,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громад</t>
    </r>
  </si>
  <si>
    <r>
      <t xml:space="preserve">Спортивна діяльність, </t>
    </r>
    <r>
      <rPr>
        <i/>
        <sz val="12"/>
        <color indexed="8"/>
        <rFont val="Times New Roman"/>
        <family val="1"/>
      </rPr>
      <t>Рспорт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</si>
  <si>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</rPr>
      <t>Ркульт</t>
    </r>
  </si>
  <si>
    <r>
      <t xml:space="preserve">Соціальна активність (пасивність) студента,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соц</t>
    </r>
  </si>
  <si>
    <r>
      <t>Загальний результат,         Р</t>
    </r>
    <r>
      <rPr>
        <i/>
        <vertAlign val="subscript"/>
        <sz val="12"/>
        <color indexed="8"/>
        <rFont val="Times New Roman"/>
        <family val="1"/>
      </rPr>
      <t>заг</t>
    </r>
  </si>
  <si>
    <t>21-тм</t>
  </si>
  <si>
    <t xml:space="preserve">   (підпис)</t>
  </si>
  <si>
    <t xml:space="preserve">  (підпис)</t>
  </si>
  <si>
    <t xml:space="preserve"> (підпис)</t>
  </si>
  <si>
    <t xml:space="preserve">        (підпис)</t>
  </si>
  <si>
    <t xml:space="preserve">     (підпис)</t>
  </si>
  <si>
    <t xml:space="preserve">    (підпис)</t>
  </si>
  <si>
    <t xml:space="preserve">       (підпис)</t>
  </si>
  <si>
    <t xml:space="preserve">         (підпис)</t>
  </si>
  <si>
    <t xml:space="preserve">                  (підпис)</t>
  </si>
  <si>
    <t xml:space="preserve">              Куратор 11 м-тм групи ______________ </t>
  </si>
  <si>
    <t>41-гр</t>
  </si>
  <si>
    <t>Горова Ірина Станіславівна</t>
  </si>
  <si>
    <t>Щурок Владислав Русланович</t>
  </si>
  <si>
    <t>Точініна Олена Віталіївна</t>
  </si>
  <si>
    <t>Бурлака Вікторія Василівна</t>
  </si>
  <si>
    <t>Митрофанова Яна Вячеславівна</t>
  </si>
  <si>
    <t>Тімірова Єва Сергіївна</t>
  </si>
  <si>
    <t>Цвіліховський Андрій Олегович</t>
  </si>
  <si>
    <t>Будняк Марія Олександрівна</t>
  </si>
  <si>
    <t>Мурашко Валерія Олександрівна</t>
  </si>
  <si>
    <t>Новіков Олександр Володимирович</t>
  </si>
  <si>
    <t>Загирняк Яна Владиславівна</t>
  </si>
  <si>
    <t>Шаргородська Карина Олександрівна</t>
  </si>
  <si>
    <t>Баранова Анна Олександрівна</t>
  </si>
  <si>
    <t>Клименко Анастасія Валеріївна</t>
  </si>
  <si>
    <t>Устенко Світлана Петрівна</t>
  </si>
  <si>
    <t>Ковальчук Марія Русланівна</t>
  </si>
  <si>
    <t>Кулеша Владислав Юрійович</t>
  </si>
  <si>
    <t>Гончар Валентин Володимирович</t>
  </si>
  <si>
    <t>Флюдренко Вікторія Сергіївна</t>
  </si>
  <si>
    <t>Заболотній Вадим Олександрович</t>
  </si>
  <si>
    <t>Корзун Тетяна Миколаївна</t>
  </si>
  <si>
    <t>Кравчук Юлія Русланівна</t>
  </si>
  <si>
    <t>Любецький Богдан Ярославович</t>
  </si>
  <si>
    <t>Терещенко Даниїл Олександрович</t>
  </si>
  <si>
    <t>Лісова Олена Михайлівна</t>
  </si>
  <si>
    <t>Шевчук Вячеслав Володимирович</t>
  </si>
  <si>
    <t>11мб-м</t>
  </si>
  <si>
    <t>Мельник Валентина Олександрівна</t>
  </si>
  <si>
    <t>Бигдай Єлизавета Олександрівна</t>
  </si>
  <si>
    <t>№   з/п  (за рейтингом)</t>
  </si>
  <si>
    <t>Кошелко Тарас Богданович</t>
  </si>
  <si>
    <t>Шміголь Наталія Юріївна</t>
  </si>
  <si>
    <t>Жора Анастасія Станіславівна</t>
  </si>
  <si>
    <t>Мислякова Марина Сергіївна</t>
  </si>
  <si>
    <t>Безхребтий Олександр Леонідович</t>
  </si>
  <si>
    <t>Милостивий Андрій Олександрович</t>
  </si>
  <si>
    <t>Дума Вікторія Андріївна</t>
  </si>
  <si>
    <t>Ящук Тетяна Миколаївна</t>
  </si>
  <si>
    <t>Коломієць Іван Іванович</t>
  </si>
  <si>
    <t>Кашоїда Яна Вікторівна</t>
  </si>
  <si>
    <t>Пішеходько Валентин Максимович</t>
  </si>
  <si>
    <t>Поліщук Іван Анатолійович</t>
  </si>
  <si>
    <t>Шклярук Роман Валерійович</t>
  </si>
  <si>
    <t>Дергун Альона Ігорівна</t>
  </si>
  <si>
    <t>Конська Вікторія Вікторівна</t>
  </si>
  <si>
    <t>Фащевський Михайло Степанович</t>
  </si>
  <si>
    <t>Безуглов Владислав Валерійович</t>
  </si>
  <si>
    <t>Шпілівенко Анастасія Степанівна</t>
  </si>
  <si>
    <t>Козяр Ольга Володимирівна</t>
  </si>
  <si>
    <t>Криворучко Аліна Володимирівна</t>
  </si>
  <si>
    <t>Хуторянська Наталія Олегівна</t>
  </si>
  <si>
    <t>Березянський  Олександр Олександрович</t>
  </si>
  <si>
    <t>Мороз Ольга Юріївна</t>
  </si>
  <si>
    <t>Поросюк Володимир Юрійович</t>
  </si>
  <si>
    <t>Сітарчук Данило Андрійович</t>
  </si>
  <si>
    <t>Янченков Артем Олександрович</t>
  </si>
  <si>
    <t>Бондар Наталія Миколаївна</t>
  </si>
  <si>
    <t>Чепелянська Анна Юріївна</t>
  </si>
  <si>
    <t>Юхимчук Анастасія Сергіївна</t>
  </si>
  <si>
    <t>Мережко Наталія Олегівна</t>
  </si>
  <si>
    <t>Лишаєватенко Анастасія Сергіїівна</t>
  </si>
  <si>
    <t>Август Ярослав Андрійович</t>
  </si>
  <si>
    <t>Бадюк Іван олегович</t>
  </si>
  <si>
    <t>Бакун Дмитро Олегович</t>
  </si>
  <si>
    <t>Бойко Андрій Вікторович</t>
  </si>
  <si>
    <t>Боковий Артур Олександрович</t>
  </si>
  <si>
    <t>Бондар Денис Сергійович</t>
  </si>
  <si>
    <t>Гаркавий Антін Олексійович</t>
  </si>
  <si>
    <t>Головко Олександр Олександрович</t>
  </si>
  <si>
    <t>Грабчак Оксана Сергіївна</t>
  </si>
  <si>
    <t>Гриценко Дмитро Олегович</t>
  </si>
  <si>
    <t>Зрайченко Марина Олегівна</t>
  </si>
  <si>
    <t>Лановенко Едуард Сергійович</t>
  </si>
  <si>
    <t>Плосконос Микола Владиславович</t>
  </si>
  <si>
    <t>Пономаренко Юлія Володимирівна</t>
  </si>
  <si>
    <t>Тацієнко Богдан Олександрович</t>
  </si>
  <si>
    <t>Усатюк Тетяна Вадимівна</t>
  </si>
  <si>
    <t>Хоменко Таміла Вадимівна</t>
  </si>
  <si>
    <t>Цимбалюк Дарина Анатоліївна</t>
  </si>
  <si>
    <t xml:space="preserve">Бершадська Катерина Сергіївна </t>
  </si>
  <si>
    <t xml:space="preserve">Мамчур Юлія Валеріївна </t>
  </si>
  <si>
    <t xml:space="preserve">Сиротюк Олександр Русланович </t>
  </si>
  <si>
    <t xml:space="preserve">Лавріненко Віктор Олександрович </t>
  </si>
  <si>
    <t xml:space="preserve">Рябуха Євгенія Юріївна </t>
  </si>
  <si>
    <t>Красвітній Нікіта Романович</t>
  </si>
  <si>
    <t>Фіщенко Карина Віталіївна</t>
  </si>
  <si>
    <t>Баліцький Ігор Васильович</t>
  </si>
  <si>
    <t>Галаган Юлія Олександрівна</t>
  </si>
  <si>
    <t>Данилюк Владислав Володимирович</t>
  </si>
  <si>
    <t xml:space="preserve">Мальцева Аліна Дмитрівна </t>
  </si>
  <si>
    <t xml:space="preserve">Мартолога Богдан Сергійович </t>
  </si>
  <si>
    <t>Осадчук Микола Олександрович</t>
  </si>
  <si>
    <t xml:space="preserve">Степовий Віталій Олександрович </t>
  </si>
  <si>
    <t xml:space="preserve">Теліс Володимир Сергійович </t>
  </si>
  <si>
    <t xml:space="preserve">Теплицький Олександр Миколайович </t>
  </si>
  <si>
    <t xml:space="preserve">Цвіткова Аліна Олександрівна </t>
  </si>
  <si>
    <t xml:space="preserve">Шмалько Владислав Володимирович </t>
  </si>
  <si>
    <t>Горбенко Михайло Вікторович</t>
  </si>
  <si>
    <t>11мб-гр</t>
  </si>
  <si>
    <t>Бичков Микита Андрійович</t>
  </si>
  <si>
    <t>Лихенко Максим Сергійович</t>
  </si>
  <si>
    <t>Руда Тетяна Ігорівна</t>
  </si>
  <si>
    <t>Чумак Яна Юріївна</t>
  </si>
  <si>
    <t>Мурзак Сніжана Олегівна</t>
  </si>
  <si>
    <t>Максименюк Влада Олександрівна</t>
  </si>
  <si>
    <t>Мількевич Павло Юрійович</t>
  </si>
  <si>
    <t>Лозенко Ярослав Васильович</t>
  </si>
  <si>
    <t>Турков Артур Олександрович</t>
  </si>
  <si>
    <t>Бондар Андрій Олегович</t>
  </si>
  <si>
    <t>Вербецька Марія Василівна</t>
  </si>
  <si>
    <t>Гаврищук Дарія Юріївна</t>
  </si>
  <si>
    <t>Гейко Микола Олегович</t>
  </si>
  <si>
    <t>Долбиш Руслан Олексійович</t>
  </si>
  <si>
    <t>Курмишов Олександр Русланович</t>
  </si>
  <si>
    <t>Лук`янець Максим Ігорович</t>
  </si>
  <si>
    <t>Міліч Дар`я Валеріївна</t>
  </si>
  <si>
    <t>Петриченко Евгенія Миколаївна</t>
  </si>
  <si>
    <t>Поліщук Анна Олегівна</t>
  </si>
  <si>
    <t>Потапенко Віталій Віталійович</t>
  </si>
  <si>
    <t>Притуляк Олександра Вячеславівна</t>
  </si>
  <si>
    <t>Святогор Андрій Сергійович</t>
  </si>
  <si>
    <t>Смілянець Світлана Андріївна</t>
  </si>
  <si>
    <t>Соколовський Тимур Олександрович</t>
  </si>
  <si>
    <t>Тисанюк Катерина Василівна</t>
  </si>
  <si>
    <t>Швидка Ніколь Юріївна</t>
  </si>
  <si>
    <t>Шприхер Артур Дмитрович</t>
  </si>
  <si>
    <t>Печенюк Анастасія Сергіївна</t>
  </si>
  <si>
    <t>Гончарук Анастасія Федорівна</t>
  </si>
  <si>
    <t>Приліпко Максим Валентинович</t>
  </si>
  <si>
    <t>Хитрук Катерина Миколаївна</t>
  </si>
  <si>
    <t>Пашковський Дмитро Артемович</t>
  </si>
  <si>
    <t>Кужим Валерія Сергіївна</t>
  </si>
  <si>
    <t>Веселова Дарія Сергіївна</t>
  </si>
  <si>
    <t>Гончарук Олена Олегівна</t>
  </si>
  <si>
    <t>21мб-м</t>
  </si>
  <si>
    <t>Бобраніцька Анна Станіславівна</t>
  </si>
  <si>
    <t>Большакова Ізабелла Максимівна</t>
  </si>
  <si>
    <t>Бондар Анастасія Анатоліївна</t>
  </si>
  <si>
    <t>Заслонюк Дарина Русланівна</t>
  </si>
  <si>
    <t>Мардар Максим Олегович</t>
  </si>
  <si>
    <t>Менделуц Ангеліна Вадимівна</t>
  </si>
  <si>
    <t>Миронюк Анастасія Сергіївна</t>
  </si>
  <si>
    <t>Моцьо Яна Геннадіївна</t>
  </si>
  <si>
    <t>Музаверова Ольга Олександрівна</t>
  </si>
  <si>
    <t>Невелюк Анюта Русланівна</t>
  </si>
  <si>
    <t>Петренко Тамара Миколаївна</t>
  </si>
  <si>
    <t>Поліщук Тарас Анатолійович</t>
  </si>
  <si>
    <t>Рудь Максим Олександрович</t>
  </si>
  <si>
    <t>Семенов Леонід Сергійович</t>
  </si>
  <si>
    <t>Баранський Іван Вікторович</t>
  </si>
  <si>
    <t>Ковальчук Анастасія Володимирівна</t>
  </si>
  <si>
    <t>Литвинюк Наталія Василівна</t>
  </si>
  <si>
    <t>Поліщук Вікторія Петрівна</t>
  </si>
  <si>
    <t>Вільгота Марина Михайлівна</t>
  </si>
  <si>
    <t>Носик Людмила Володимирівна</t>
  </si>
  <si>
    <t>Сірченко Людмила Андріївна</t>
  </si>
  <si>
    <t>Успенський Володимир Русланович</t>
  </si>
  <si>
    <t>Чепелюк Анжела Сергіївна</t>
  </si>
  <si>
    <t>Шпетна Аліна Романівна</t>
  </si>
  <si>
    <t>Кругляк Олександр Андрійович</t>
  </si>
  <si>
    <t>Куцик Катерина Сергіївна</t>
  </si>
  <si>
    <t>Кучай Андрій Сергійович</t>
  </si>
  <si>
    <t>Матула Назар Павлович</t>
  </si>
  <si>
    <t>Нижник Софія Романівна</t>
  </si>
  <si>
    <t>Сарданов Антон Андрійович</t>
  </si>
  <si>
    <t>Амандій Анжеліка Андріївна</t>
  </si>
  <si>
    <t>Гаврилюк Даніл Сергійович</t>
  </si>
  <si>
    <t>Женовчук Ілона Михайлівна</t>
  </si>
  <si>
    <t>Жирун Вікторія Миколаївна</t>
  </si>
  <si>
    <t>Іщенко Юлія Андріївна</t>
  </si>
  <si>
    <t>Кравчук Артур Юрійович</t>
  </si>
  <si>
    <t>Мардар Денис Олегович</t>
  </si>
  <si>
    <t>Осадча Анастасія Олександрівна</t>
  </si>
  <si>
    <t>Сереветна Катерина Владиславівна</t>
  </si>
  <si>
    <t>Скрипник Владислав Олегович</t>
  </si>
  <si>
    <t>Сліпокінь Яна Русланівна</t>
  </si>
  <si>
    <t>Конопацька Альона Миколаївна</t>
  </si>
  <si>
    <t>Легедза Дмитро Олегович</t>
  </si>
  <si>
    <t>Цапко Ангеліна Олександрівна</t>
  </si>
  <si>
    <t>Чумаков Максим Михайлович</t>
  </si>
  <si>
    <t>Харченко Дмитро Анатолійович</t>
  </si>
  <si>
    <t>Слєпоконь Анастасія Сергіївна</t>
  </si>
  <si>
    <t>Лагутіна Олександра Семенівна</t>
  </si>
  <si>
    <t>Кравець Дмитро Володимирович</t>
  </si>
  <si>
    <t>Насичова Аліна Русланівна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</si>
  <si>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073 "Менеджмент", 11мб-м групи, факультету менеджменту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</si>
  <si>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241 "Готельно-ресторання справа", 11мб-гр групи, факультету менеджменту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</si>
  <si>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073 "Менеджмент",  11-м групи, факультету менеджменту за 2021  рік</t>
  </si>
  <si>
    <t xml:space="preserve">Звіт про результати рейтингового оцінювання наукової, громадської, спортивної та культурно-масової діяльності  студентів 1 курсу, спеціальності 242 "Туризм", 11-тм групи, факультету менеджменту за 2021 рік 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</si>
  <si>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241 "Готельно-ресторання справа", 11-гр групи, факультету менеджменту за 2021 рік</t>
  </si>
  <si>
    <r>
      <t xml:space="preserve">Звіт про результати рейтингового оцінювання наукової, громадської, спортивної та культурно-масової діяльності  студентів </t>
    </r>
    <r>
      <rPr>
        <b/>
        <sz val="14"/>
        <rFont val="Times New Roman"/>
        <family val="1"/>
      </rPr>
      <t>1</t>
    </r>
    <r>
      <rPr>
        <b/>
        <sz val="14"/>
        <color indexed="8"/>
        <rFont val="Times New Roman"/>
        <family val="1"/>
      </rPr>
      <t xml:space="preserve"> курсу, спеціальності 073 "Менеджмент", 11 к-м групи, факультету менеджменту за 2021 рік</t>
    </r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</si>
  <si>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 073 "Менеджмент", 21мб-м групи, факультету менеджменту за 2021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</si>
  <si>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 073 "Менеджмент", 21-м групи, факультету менеджменту за 2021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</si>
  <si>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242 "Туризм", 21-тм групи, факультету менеджменту за 2021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</si>
  <si>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241 "Готельно-ресторанна справа", 21-гр групи, факультету менеджменту за 2021 рік</t>
  </si>
  <si>
    <r>
      <t xml:space="preserve">Звіт про результати рейтингового оцінювання наукової, громадської, спортивної та культурно-масової діяльності  студентів </t>
    </r>
    <r>
      <rPr>
        <b/>
        <sz val="14"/>
        <rFont val="Times New Roman"/>
        <family val="1"/>
      </rPr>
      <t>2</t>
    </r>
    <r>
      <rPr>
        <b/>
        <sz val="14"/>
        <color indexed="8"/>
        <rFont val="Times New Roman"/>
        <family val="1"/>
      </rPr>
      <t xml:space="preserve"> курсу, спеціальності 073 "Менеджмент", 21 к-м групи, факультету менеджменту за 2021 рік</t>
    </r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</si>
  <si>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073 "Менеджмент", 31-м групи, факультету менеджменту за 2021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</si>
  <si>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242 "Туризм", 31-тм групи, факультету за 2021 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</si>
  <si>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241 "Готельно ресторанна справа",  31-гр групи, факультету менеджменту за 2021 рік</t>
  </si>
  <si>
    <r>
      <t xml:space="preserve">Звіт про результати рейтингового оцінювання наукової, громадської, спортивної та культурно-масової діяльності  студентів 4 курсу, спеціальності </t>
    </r>
    <r>
      <rPr>
        <b/>
        <sz val="14"/>
        <rFont val="Times New Roman"/>
        <family val="1"/>
      </rPr>
      <t>6.030601</t>
    </r>
    <r>
      <rPr>
        <b/>
        <sz val="14"/>
        <color indexed="8"/>
        <rFont val="Times New Roman"/>
        <family val="1"/>
      </rPr>
      <t xml:space="preserve"> "Менеджмент", 41-м групи, факультету менеджменту за 2021 рік</t>
    </r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</si>
  <si>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242 "Туризм", 41-тм групи, факультету менеджменту за  2021 рік</t>
  </si>
  <si>
    <r>
      <t xml:space="preserve">Звіт про результати рейтингового оцінювання наукової, громадської, спортивної та культурно-масової діяльності  студентів </t>
    </r>
    <r>
      <rPr>
        <b/>
        <sz val="14"/>
        <rFont val="Times New Roman"/>
        <family val="1"/>
      </rPr>
      <t>4</t>
    </r>
    <r>
      <rPr>
        <b/>
        <sz val="14"/>
        <color indexed="8"/>
        <rFont val="Times New Roman"/>
        <family val="1"/>
      </rPr>
      <t xml:space="preserve"> курсу, спеціальності 241 "Готельно-ресторанна справа", </t>
    </r>
    <r>
      <rPr>
        <b/>
        <sz val="14"/>
        <rFont val="Times New Roman"/>
        <family val="1"/>
      </rPr>
      <t>41</t>
    </r>
    <r>
      <rPr>
        <b/>
        <sz val="14"/>
        <color indexed="8"/>
        <rFont val="Times New Roman"/>
        <family val="1"/>
      </rPr>
      <t>-гр групи, факультету менеджменту за 2021 рік</t>
    </r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</si>
  <si>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073 "Менеджмент", 11м-м групи, факультету менеджменту за 2021 рік</t>
  </si>
  <si>
    <r>
      <t>Звіт про результати рейтингового оцінювання наукової, громадської, спортивної та культурно-масової діяльності  студентів 1 курсу спеціальності 073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"Менеджмент"</t>
    </r>
    <r>
      <rPr>
        <b/>
        <sz val="14"/>
        <color indexed="8"/>
        <rFont val="Times New Roman"/>
        <family val="1"/>
      </rPr>
      <t>,  11 м-з групи, факультету менеджменту за 2021 рік</t>
    </r>
  </si>
  <si>
    <r>
      <t xml:space="preserve">Звіт про результати рейтингового оцінювання наукової, громадської, спортивної та культурно-масової діяльності студентів 1 курсу, спеціальності  </t>
    </r>
    <r>
      <rPr>
        <b/>
        <sz val="14"/>
        <rFont val="Times New Roman"/>
        <family val="1"/>
      </rPr>
      <t xml:space="preserve">073 </t>
    </r>
    <r>
      <rPr>
        <b/>
        <sz val="14"/>
        <color indexed="8"/>
        <rFont val="Times New Roman"/>
        <family val="1"/>
      </rPr>
      <t>"Логістика", 11 м-л групи, факультету менеджменту за 2021 рік</t>
    </r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</si>
  <si>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242 "Туризм", 11м-тм групи, факультетуменеджменту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</si>
  <si>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241 "Готельно-ресторанна справа", 11 м-гр групи, факультету менеджменту за 2021 рік</t>
  </si>
  <si>
    <t>Бойко Анастасія Миколаївна</t>
  </si>
  <si>
    <t>Головаха Ростислав Іванович</t>
  </si>
  <si>
    <t>Жало Аліна Василівна</t>
  </si>
  <si>
    <t>Животенко Олег Олександрович</t>
  </si>
  <si>
    <t>Жора Людмила Станіславівна</t>
  </si>
  <si>
    <t>Запорожець Крістіна Олександрівна</t>
  </si>
  <si>
    <t>Кальченко Вікторія Дмитрівна</t>
  </si>
  <si>
    <t>Колісніченко Марина Миколаївна</t>
  </si>
  <si>
    <t>Лебедева Дар’я Євгеніївна</t>
  </si>
  <si>
    <t>Непомящий Артем Владиславович</t>
  </si>
  <si>
    <t>Пахолюк Світлана Олегівна</t>
  </si>
  <si>
    <t>Пукас Ігор Олександрович</t>
  </si>
  <si>
    <t>Ситник Аліна Олександрівна</t>
  </si>
  <si>
    <t>Яненко Олександр Олександрович</t>
  </si>
  <si>
    <t>Піскун Анастасія Юріївна</t>
  </si>
  <si>
    <t>Шестопаль Діана Аркадіївна</t>
  </si>
  <si>
    <t>Рудніцька Анна Вадиміана</t>
  </si>
  <si>
    <t xml:space="preserve">                                 Куратор 11мб-м групи ____________ Іванна ЧУКІНА</t>
  </si>
  <si>
    <t>Безпалько Марія Володимирівна</t>
  </si>
  <si>
    <t>Герасименко Анастасія Василівна</t>
  </si>
  <si>
    <t xml:space="preserve"> Голік Антоніна Валентинівна</t>
  </si>
  <si>
    <t>Гончар Анатолій Сергійович</t>
  </si>
  <si>
    <t>Горбатюк Анна Ігорівна</t>
  </si>
  <si>
    <t xml:space="preserve">Єременко Яна Романівна </t>
  </si>
  <si>
    <t>Катрич Анна Романівна</t>
  </si>
  <si>
    <t>Романчук Софія Андріївна</t>
  </si>
  <si>
    <t>Рудас Анастасія Олександрівна</t>
  </si>
  <si>
    <t>Спотикайло Максим Вячеславович</t>
  </si>
  <si>
    <t>Шинковий Богдан Іванович</t>
  </si>
  <si>
    <t>Куратор 11мб-гр групи ______________ Діана НАГЕРНЮК</t>
  </si>
  <si>
    <t xml:space="preserve">Форостяна Олена Сергіївна </t>
  </si>
  <si>
    <t xml:space="preserve">Попович Тетяна Юріївна </t>
  </si>
  <si>
    <t xml:space="preserve">Плохий Роман Олександрович </t>
  </si>
  <si>
    <t xml:space="preserve">Сулима Євгеній Петрович </t>
  </si>
  <si>
    <t xml:space="preserve">Шимчук Назар Олексійович </t>
  </si>
  <si>
    <t xml:space="preserve">Гуцаленко Мирослав Анатолійович </t>
  </si>
  <si>
    <t xml:space="preserve">Жовноватюк Дмитро Миколайович </t>
  </si>
  <si>
    <t xml:space="preserve">Панченко Ян Юрійович </t>
  </si>
  <si>
    <t xml:space="preserve">Давимока Дар`яна Юріївна </t>
  </si>
  <si>
    <t xml:space="preserve">Григорян Анна Норайрівна </t>
  </si>
  <si>
    <t xml:space="preserve">Грібкова Катерина Юріївна </t>
  </si>
  <si>
    <t xml:space="preserve">Ковтюх Тетяна Романівна </t>
  </si>
  <si>
    <t>Ігнатюк Антон Сергійович</t>
  </si>
  <si>
    <t xml:space="preserve">Музика Віталій Сергійович </t>
  </si>
  <si>
    <t xml:space="preserve">Яременко Надія Олександрівна </t>
  </si>
  <si>
    <t xml:space="preserve">Бабенко Анатолій Олександрович </t>
  </si>
  <si>
    <t xml:space="preserve">Білокінь Олександр Сергійович </t>
  </si>
  <si>
    <t xml:space="preserve">Бондар Владислав Володимирович </t>
  </si>
  <si>
    <t xml:space="preserve">Буряк Григорій Григорович </t>
  </si>
  <si>
    <t xml:space="preserve">Динисюк Василь Миколайович </t>
  </si>
  <si>
    <t xml:space="preserve">Дремучкін Валентин Валентинович </t>
  </si>
  <si>
    <t xml:space="preserve">Коростильов Ігор Миколайович </t>
  </si>
  <si>
    <t xml:space="preserve">Петренко Володимир Васильович </t>
  </si>
  <si>
    <t xml:space="preserve">Чалий Володимир Петрович </t>
  </si>
  <si>
    <t xml:space="preserve">Шмалюк Олександр Володимирович </t>
  </si>
  <si>
    <t xml:space="preserve">                                               Куратор 11-м  групи _____________  Анастасія МОВЧАНЮК</t>
  </si>
  <si>
    <t xml:space="preserve">                                                  Куратор 11-гр групи ______________ Валентина НЕПОЧАТЕНКО</t>
  </si>
  <si>
    <t>Біднячук Марія Іванівна</t>
  </si>
  <si>
    <t>Бондаренко Марія Юріївна</t>
  </si>
  <si>
    <t>Глущик Владислав Миколайович</t>
  </si>
  <si>
    <t>Дудніков Ростислав Григорович</t>
  </si>
  <si>
    <t>Духовна Лілія Вікторівна</t>
  </si>
  <si>
    <t>Маліновська Софія Миколаївна</t>
  </si>
  <si>
    <t>Полюхович Анастасія Василівна</t>
  </si>
  <si>
    <t>Черній Юлія Сергіївна</t>
  </si>
  <si>
    <t xml:space="preserve">          Куратор 11-тм  групи ___________ Валентина НЕПОЧАТЕНКО</t>
  </si>
  <si>
    <t>Асмолова Надія Олександрівна</t>
  </si>
  <si>
    <t>Клюєв Євгеній Романович</t>
  </si>
  <si>
    <t>Курінна Аліна Іванівна</t>
  </si>
  <si>
    <t>Пластун Анастасія Геннадіївна</t>
  </si>
  <si>
    <t>Рослік Ангеліна Валеріївна</t>
  </si>
  <si>
    <t>Бєляєв Дмитро Олександрович</t>
  </si>
  <si>
    <t>Валюхова Ольга Олександрівна</t>
  </si>
  <si>
    <t>Герасименко Катерина Валеріївна</t>
  </si>
  <si>
    <t>Кожевнікова Ілона Володимирівна</t>
  </si>
  <si>
    <t>Кудрик Олександр Олександрович</t>
  </si>
  <si>
    <t>Лазуренко Ольга Леонідівна</t>
  </si>
  <si>
    <t>Лобунець Денис Олександрович</t>
  </si>
  <si>
    <t>Міхніч Тамара Андріївна</t>
  </si>
  <si>
    <t>Москаленко Карина Дмитрівна</t>
  </si>
  <si>
    <t>Опарін Владислав Валерійович</t>
  </si>
  <si>
    <t>Остапенко Дарія Іванівна</t>
  </si>
  <si>
    <t>Попозогло Ангеліна Станіславівна</t>
  </si>
  <si>
    <t>Старлат Любов Павлівна</t>
  </si>
  <si>
    <t>Тітунін Юрій Юрійович</t>
  </si>
  <si>
    <t>Удачна Катерина Романівна</t>
  </si>
  <si>
    <t xml:space="preserve">             Куратор 11к-м групи ______________  Людмила ДЛУГОБОРСЬКА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</si>
  <si>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241 "Готельно-ресторання справа", 11мб-гр групи, факультету менеджменту за 2021 рік</t>
  </si>
  <si>
    <t>21мб-гр</t>
  </si>
  <si>
    <t>Явіц-Маліновська Олеся Вячеславівна</t>
  </si>
  <si>
    <t>Куратор 21мб-гр групи ______________ Любов КОВАЛЕНКО</t>
  </si>
  <si>
    <t xml:space="preserve">                                                                    Куратор 21-м групи ____________ Людмила АЛЬОШКІНА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</si>
  <si>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 073 "Менеджмент", 22-м групи, факультету менеджменту за 2021 рік</t>
  </si>
  <si>
    <t xml:space="preserve">                                                          Куратор 22-м групи ____________ Юлія ХАЛАХУР</t>
  </si>
  <si>
    <t>22-м</t>
  </si>
  <si>
    <t xml:space="preserve">                                                            Куратор 21-гр групи ______________ Любов КОВАЛЕНКО</t>
  </si>
  <si>
    <t>Мельник Надія Ігорівна</t>
  </si>
  <si>
    <t xml:space="preserve">Мельник Анастасія Миколаївна  </t>
  </si>
  <si>
    <t>Чеботарьов Дмитро Сергійович</t>
  </si>
  <si>
    <t xml:space="preserve">Уманець Марина Дмитрівна
</t>
  </si>
  <si>
    <t xml:space="preserve">                                      Куратор 21-тм групи ______________ Раїса КОЖУХІВСЬКА</t>
  </si>
  <si>
    <t>Млінцова Анастасія Миколаївна</t>
  </si>
  <si>
    <t xml:space="preserve">                                      Куратор 21 к-м групи ___________ Ніна ПІТЕЛЬ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</si>
  <si>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241 "Готельно-ресторанна справа", 21к-гр групи, факультету менеджменту за 2021 рік</t>
  </si>
  <si>
    <t>21к-гр</t>
  </si>
  <si>
    <t xml:space="preserve">                                                            Куратор 21к-гр групи ______________ Людмила МАЛЮГА</t>
  </si>
  <si>
    <t xml:space="preserve">                               Куратор 31-м групи _______________ Людмила ДЛУГОБОРСЬКА</t>
  </si>
  <si>
    <t>Унтіла Олександр Ігорович</t>
  </si>
  <si>
    <t>32 - тм</t>
  </si>
  <si>
    <t>33 - тм</t>
  </si>
  <si>
    <t>34 - тм</t>
  </si>
  <si>
    <t>35 - тм</t>
  </si>
  <si>
    <t>36 - тм</t>
  </si>
  <si>
    <t>37 - тм</t>
  </si>
  <si>
    <t>38 - тм</t>
  </si>
  <si>
    <t>39 - тм</t>
  </si>
  <si>
    <t>40 - тм</t>
  </si>
  <si>
    <t xml:space="preserve">                                                                      Куратор 21мб-м групи ____________ Людмила АЛЬОШКІНА</t>
  </si>
  <si>
    <t xml:space="preserve">                                                                              Куратор 31-тм групи ____________ Олена САКОВСЬКА</t>
  </si>
  <si>
    <t xml:space="preserve">                                       Куратор 31-гр групи _____________ Людмила МАЛЮГА</t>
  </si>
  <si>
    <t>Ящук Олександр Володимирович</t>
  </si>
  <si>
    <t>31 к-тм</t>
  </si>
  <si>
    <t xml:space="preserve">                                                                    Куратор 31к-тм групи ____________ Ірина ЧУЧМІЙ</t>
  </si>
  <si>
    <t>Куратор 41-м групи ____________ Ніна ПІТЕЛЬ</t>
  </si>
  <si>
    <t>Куратор 41-гр групи ______________ Наталія ПЕТРЕНКО</t>
  </si>
  <si>
    <t>Куратор 41-тм групи _______________ Ірина ЧУЧМІЙ</t>
  </si>
  <si>
    <t xml:space="preserve">                             Куратор 11м-м групи ____________ Лілія КУСТРИЧ</t>
  </si>
  <si>
    <t>Захарченко Ярослав Олександрович</t>
  </si>
  <si>
    <t>Зубрійчук Роман Вікторович</t>
  </si>
  <si>
    <t>Богорад Тарас Віталійович</t>
  </si>
  <si>
    <t>Забальська Альона Валеріївна</t>
  </si>
  <si>
    <t>Клименко Андрій Анатолійович</t>
  </si>
  <si>
    <t>Литвин Сергій Олександрович</t>
  </si>
  <si>
    <t>Пархоменко Владислав Миколайович</t>
  </si>
  <si>
    <t>Байда Андрій Васильович</t>
  </si>
  <si>
    <t>Добридник Тетяна Вікторівна</t>
  </si>
  <si>
    <t>Заморський Ігор Володимирович</t>
  </si>
  <si>
    <t>Бабак Оксана Михайлівна</t>
  </si>
  <si>
    <t>Бондарчук Марина Сергіївна</t>
  </si>
  <si>
    <t>Габрид Віталій Вікторорвич</t>
  </si>
  <si>
    <t>Шаповал Ольга Володимирівна</t>
  </si>
  <si>
    <t>Куратор  11 м-з групи _____________  Лілія КУСТРІЧ</t>
  </si>
  <si>
    <t xml:space="preserve">                                 Куратор  11 м-л групи _____________  Лілія КУСТРІЧ</t>
  </si>
  <si>
    <t>Василенко Владислав Вадимович</t>
  </si>
  <si>
    <t>Нам Валерія Павлівна</t>
  </si>
  <si>
    <t>Никоненко Михайло Петрович</t>
  </si>
  <si>
    <t>Сагайдайло Сергій Олександрович</t>
  </si>
  <si>
    <t>Туренко Катерина Ігорівна</t>
  </si>
  <si>
    <t>Хворостяний Вадим Олександрович</t>
  </si>
  <si>
    <t>Бідна Жанна Миколївна</t>
  </si>
  <si>
    <t>Бурдака Дмитро Васильович</t>
  </si>
  <si>
    <t>Дідкевич Ольга Анатоліївна</t>
  </si>
  <si>
    <t>Домуз Олександер Олександрович</t>
  </si>
  <si>
    <t>Поліщук Богдана Миколаївна</t>
  </si>
  <si>
    <t>Наталія ТЕРЕЩУК</t>
  </si>
  <si>
    <t xml:space="preserve">Кормишов Андрій Анатолійович </t>
  </si>
  <si>
    <t>Магазій Аніта Володимирівна</t>
  </si>
  <si>
    <t>Берчук Катерина Ігорівна</t>
  </si>
  <si>
    <t>Циганчук Тетяна Леонідівна</t>
  </si>
  <si>
    <t xml:space="preserve">Данильченко Віталій Ігорович </t>
  </si>
  <si>
    <t>Куратор 11м-гр групи_______________ Наталія ТЕРЕЩУК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</si>
</sst>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4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0" fillId="20" borderId="6" applyNumberFormat="0" applyAlignment="0" applyProtection="0"/>
    <xf numFmtId="0" fontId="1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5" fillId="22" borderId="1" applyNumberFormat="0" applyAlignment="0" applyProtection="0"/>
    <xf numFmtId="0" fontId="34" fillId="0" borderId="0">
      <alignment/>
      <protection/>
    </xf>
    <xf numFmtId="0" fontId="26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3" fillId="3" borderId="0" applyNumberFormat="0" applyBorder="0" applyAlignment="0" applyProtection="0"/>
    <xf numFmtId="0" fontId="1" fillId="23" borderId="8" applyNumberFormat="0" applyFont="0" applyAlignment="0" applyProtection="0"/>
    <xf numFmtId="0" fontId="4" fillId="22" borderId="9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35" fillId="0" borderId="16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/>
    </xf>
    <xf numFmtId="0" fontId="18" fillId="0" borderId="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/>
    </xf>
    <xf numFmtId="0" fontId="29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3" xfId="0" applyFont="1" applyBorder="1" applyAlignment="1">
      <alignment vertical="top" wrapText="1"/>
    </xf>
    <xf numFmtId="0" fontId="2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7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7" fillId="0" borderId="18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 vertical="center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2.625" style="0" customWidth="1"/>
    <col min="2" max="2" width="15.625" style="0" customWidth="1"/>
    <col min="3" max="3" width="44.625" style="0" customWidth="1"/>
    <col min="4" max="4" width="12.50390625" style="0" customWidth="1"/>
    <col min="5" max="5" width="13.50390625" style="0" customWidth="1"/>
    <col min="6" max="6" width="14.375" style="0" customWidth="1"/>
    <col min="7" max="7" width="13.50390625" style="0" customWidth="1"/>
    <col min="8" max="8" width="15.375" style="0" customWidth="1"/>
    <col min="9" max="9" width="14.00390625" style="0" customWidth="1"/>
  </cols>
  <sheetData>
    <row r="1" spans="1:9" ht="60.75" customHeight="1" thickBot="1">
      <c r="A1" s="43" t="s">
        <v>244</v>
      </c>
      <c r="B1" s="43"/>
      <c r="C1" s="43"/>
      <c r="D1" s="43"/>
      <c r="E1" s="43"/>
      <c r="F1" s="43"/>
      <c r="G1" s="43"/>
      <c r="H1" s="43"/>
      <c r="I1" s="43"/>
    </row>
    <row r="2" spans="1:9" ht="64.5">
      <c r="A2" s="37" t="s">
        <v>88</v>
      </c>
      <c r="B2" s="1" t="s">
        <v>0</v>
      </c>
      <c r="C2" s="1" t="s">
        <v>1</v>
      </c>
      <c r="D2" s="1" t="s">
        <v>5</v>
      </c>
      <c r="E2" s="1" t="s">
        <v>6</v>
      </c>
      <c r="F2" s="1" t="s">
        <v>9</v>
      </c>
      <c r="G2" s="1" t="s">
        <v>10</v>
      </c>
      <c r="H2" s="1" t="s">
        <v>7</v>
      </c>
      <c r="I2" s="36" t="s">
        <v>8</v>
      </c>
    </row>
    <row r="3" spans="1:9" ht="18.75" customHeight="1">
      <c r="A3" s="24">
        <v>1</v>
      </c>
      <c r="B3" s="23" t="s">
        <v>85</v>
      </c>
      <c r="C3" s="38" t="s">
        <v>272</v>
      </c>
      <c r="D3" s="39">
        <v>10</v>
      </c>
      <c r="E3" s="39">
        <v>25</v>
      </c>
      <c r="F3" s="39">
        <v>50</v>
      </c>
      <c r="G3" s="23">
        <v>10</v>
      </c>
      <c r="H3" s="39">
        <v>0</v>
      </c>
      <c r="I3" s="25">
        <f aca="true" t="shared" si="0" ref="I3:I20">SUM(D3:H3)</f>
        <v>95</v>
      </c>
    </row>
    <row r="4" spans="1:9" ht="18.75" customHeight="1">
      <c r="A4" s="24">
        <v>2</v>
      </c>
      <c r="B4" s="23" t="s">
        <v>85</v>
      </c>
      <c r="C4" s="38" t="s">
        <v>270</v>
      </c>
      <c r="D4" s="39">
        <v>10</v>
      </c>
      <c r="E4" s="39">
        <v>15</v>
      </c>
      <c r="F4" s="39">
        <v>50</v>
      </c>
      <c r="G4" s="23">
        <v>10</v>
      </c>
      <c r="H4" s="39">
        <v>0</v>
      </c>
      <c r="I4" s="25">
        <f t="shared" si="0"/>
        <v>85</v>
      </c>
    </row>
    <row r="5" spans="1:9" ht="18.75" customHeight="1">
      <c r="A5" s="24">
        <v>3</v>
      </c>
      <c r="B5" s="23" t="s">
        <v>85</v>
      </c>
      <c r="C5" s="26" t="s">
        <v>266</v>
      </c>
      <c r="D5" s="23">
        <v>10</v>
      </c>
      <c r="E5" s="23">
        <v>0</v>
      </c>
      <c r="F5" s="23">
        <v>50</v>
      </c>
      <c r="G5" s="23">
        <v>10</v>
      </c>
      <c r="H5" s="23">
        <v>0</v>
      </c>
      <c r="I5" s="25">
        <f t="shared" si="0"/>
        <v>70</v>
      </c>
    </row>
    <row r="6" spans="1:9" ht="18.75" customHeight="1">
      <c r="A6" s="24">
        <v>3</v>
      </c>
      <c r="B6" s="23" t="s">
        <v>85</v>
      </c>
      <c r="C6" s="38" t="s">
        <v>274</v>
      </c>
      <c r="D6" s="39">
        <v>10</v>
      </c>
      <c r="E6" s="39">
        <v>0</v>
      </c>
      <c r="F6" s="39">
        <v>50</v>
      </c>
      <c r="G6" s="23">
        <v>10</v>
      </c>
      <c r="H6" s="39">
        <v>0</v>
      </c>
      <c r="I6" s="25">
        <f t="shared" si="0"/>
        <v>70</v>
      </c>
    </row>
    <row r="7" spans="1:9" ht="18.75" customHeight="1">
      <c r="A7" s="24">
        <v>3</v>
      </c>
      <c r="B7" s="23" t="s">
        <v>85</v>
      </c>
      <c r="C7" s="38" t="s">
        <v>275</v>
      </c>
      <c r="D7" s="39">
        <v>10</v>
      </c>
      <c r="E7" s="39">
        <v>0</v>
      </c>
      <c r="F7" s="39">
        <v>50</v>
      </c>
      <c r="G7" s="23">
        <v>10</v>
      </c>
      <c r="H7" s="39">
        <v>0</v>
      </c>
      <c r="I7" s="25">
        <f t="shared" si="0"/>
        <v>70</v>
      </c>
    </row>
    <row r="8" spans="1:9" ht="18.75" customHeight="1">
      <c r="A8" s="24">
        <v>3</v>
      </c>
      <c r="B8" s="23" t="s">
        <v>85</v>
      </c>
      <c r="C8" s="38" t="s">
        <v>277</v>
      </c>
      <c r="D8" s="39">
        <v>10</v>
      </c>
      <c r="E8" s="39">
        <v>0</v>
      </c>
      <c r="F8" s="39">
        <v>50</v>
      </c>
      <c r="G8" s="23">
        <v>10</v>
      </c>
      <c r="H8" s="39">
        <v>0</v>
      </c>
      <c r="I8" s="25">
        <f t="shared" si="0"/>
        <v>70</v>
      </c>
    </row>
    <row r="9" spans="1:9" ht="18.75" customHeight="1">
      <c r="A9" s="24">
        <v>3</v>
      </c>
      <c r="B9" s="23" t="s">
        <v>85</v>
      </c>
      <c r="C9" s="38" t="s">
        <v>279</v>
      </c>
      <c r="D9" s="39">
        <v>10</v>
      </c>
      <c r="E9" s="39">
        <v>0</v>
      </c>
      <c r="F9" s="39">
        <v>50</v>
      </c>
      <c r="G9" s="23">
        <v>10</v>
      </c>
      <c r="H9" s="39">
        <v>0</v>
      </c>
      <c r="I9" s="25">
        <f t="shared" si="0"/>
        <v>70</v>
      </c>
    </row>
    <row r="10" spans="1:9" ht="18.75" customHeight="1">
      <c r="A10" s="24">
        <v>4</v>
      </c>
      <c r="B10" s="23" t="s">
        <v>85</v>
      </c>
      <c r="C10" s="26" t="s">
        <v>267</v>
      </c>
      <c r="D10" s="23">
        <v>10</v>
      </c>
      <c r="E10" s="23">
        <v>0</v>
      </c>
      <c r="F10" s="23">
        <v>0</v>
      </c>
      <c r="G10" s="23">
        <v>10</v>
      </c>
      <c r="H10" s="23">
        <v>0</v>
      </c>
      <c r="I10" s="25">
        <f t="shared" si="0"/>
        <v>20</v>
      </c>
    </row>
    <row r="11" spans="1:9" ht="18.75" customHeight="1">
      <c r="A11" s="24">
        <v>4</v>
      </c>
      <c r="B11" s="23" t="s">
        <v>85</v>
      </c>
      <c r="C11" s="38" t="s">
        <v>156</v>
      </c>
      <c r="D11" s="39">
        <v>10</v>
      </c>
      <c r="E11" s="39">
        <v>0</v>
      </c>
      <c r="F11" s="23">
        <v>0</v>
      </c>
      <c r="G11" s="23">
        <v>10</v>
      </c>
      <c r="H11" s="23">
        <v>0</v>
      </c>
      <c r="I11" s="25">
        <f t="shared" si="0"/>
        <v>20</v>
      </c>
    </row>
    <row r="12" spans="1:9" ht="18.75" customHeight="1">
      <c r="A12" s="24">
        <v>4</v>
      </c>
      <c r="B12" s="23" t="s">
        <v>85</v>
      </c>
      <c r="C12" s="38" t="s">
        <v>268</v>
      </c>
      <c r="D12" s="39">
        <v>10</v>
      </c>
      <c r="E12" s="39">
        <v>0</v>
      </c>
      <c r="F12" s="39">
        <v>0</v>
      </c>
      <c r="G12" s="23">
        <v>10</v>
      </c>
      <c r="H12" s="39">
        <v>0</v>
      </c>
      <c r="I12" s="25">
        <f t="shared" si="0"/>
        <v>20</v>
      </c>
    </row>
    <row r="13" spans="1:9" ht="18.75" customHeight="1">
      <c r="A13" s="24">
        <v>4</v>
      </c>
      <c r="B13" s="23" t="s">
        <v>85</v>
      </c>
      <c r="C13" s="38" t="s">
        <v>269</v>
      </c>
      <c r="D13" s="39">
        <v>10</v>
      </c>
      <c r="E13" s="39">
        <v>0</v>
      </c>
      <c r="F13" s="39">
        <v>0</v>
      </c>
      <c r="G13" s="23">
        <v>10</v>
      </c>
      <c r="H13" s="39">
        <v>0</v>
      </c>
      <c r="I13" s="25">
        <f t="shared" si="0"/>
        <v>20</v>
      </c>
    </row>
    <row r="14" spans="1:9" ht="18.75" customHeight="1">
      <c r="A14" s="24">
        <v>4</v>
      </c>
      <c r="B14" s="23" t="s">
        <v>85</v>
      </c>
      <c r="C14" s="38" t="s">
        <v>271</v>
      </c>
      <c r="D14" s="39">
        <v>10</v>
      </c>
      <c r="E14" s="39">
        <v>0</v>
      </c>
      <c r="F14" s="39">
        <v>0</v>
      </c>
      <c r="G14" s="23">
        <v>10</v>
      </c>
      <c r="H14" s="39">
        <v>0</v>
      </c>
      <c r="I14" s="25">
        <f t="shared" si="0"/>
        <v>20</v>
      </c>
    </row>
    <row r="15" spans="1:9" ht="18.75" customHeight="1">
      <c r="A15" s="24">
        <v>4</v>
      </c>
      <c r="B15" s="23" t="s">
        <v>85</v>
      </c>
      <c r="C15" s="38" t="s">
        <v>273</v>
      </c>
      <c r="D15" s="39">
        <v>10</v>
      </c>
      <c r="E15" s="39">
        <v>0</v>
      </c>
      <c r="F15" s="39">
        <v>0</v>
      </c>
      <c r="G15" s="23">
        <v>10</v>
      </c>
      <c r="H15" s="39">
        <v>0</v>
      </c>
      <c r="I15" s="25">
        <f t="shared" si="0"/>
        <v>20</v>
      </c>
    </row>
    <row r="16" spans="1:9" ht="18.75" customHeight="1">
      <c r="A16" s="24">
        <v>4</v>
      </c>
      <c r="B16" s="23" t="s">
        <v>85</v>
      </c>
      <c r="C16" s="38" t="s">
        <v>276</v>
      </c>
      <c r="D16" s="39">
        <v>10</v>
      </c>
      <c r="E16" s="39">
        <v>0</v>
      </c>
      <c r="F16" s="39">
        <v>0</v>
      </c>
      <c r="G16" s="23">
        <v>10</v>
      </c>
      <c r="H16" s="39">
        <v>0</v>
      </c>
      <c r="I16" s="25">
        <f t="shared" si="0"/>
        <v>20</v>
      </c>
    </row>
    <row r="17" spans="1:9" ht="18.75" customHeight="1">
      <c r="A17" s="24">
        <v>4</v>
      </c>
      <c r="B17" s="23" t="s">
        <v>85</v>
      </c>
      <c r="C17" s="38" t="s">
        <v>280</v>
      </c>
      <c r="D17" s="39">
        <v>10</v>
      </c>
      <c r="E17" s="39">
        <v>0</v>
      </c>
      <c r="F17" s="39">
        <v>0</v>
      </c>
      <c r="G17" s="23">
        <v>10</v>
      </c>
      <c r="H17" s="39">
        <v>0</v>
      </c>
      <c r="I17" s="25">
        <f t="shared" si="0"/>
        <v>20</v>
      </c>
    </row>
    <row r="18" spans="1:9" ht="18.75" customHeight="1">
      <c r="A18" s="24">
        <v>4</v>
      </c>
      <c r="B18" s="23" t="s">
        <v>85</v>
      </c>
      <c r="C18" s="38" t="s">
        <v>278</v>
      </c>
      <c r="D18" s="39">
        <v>10</v>
      </c>
      <c r="E18" s="39">
        <v>0</v>
      </c>
      <c r="F18" s="39">
        <v>0</v>
      </c>
      <c r="G18" s="23">
        <v>10</v>
      </c>
      <c r="H18" s="39">
        <v>0</v>
      </c>
      <c r="I18" s="25">
        <f t="shared" si="0"/>
        <v>20</v>
      </c>
    </row>
    <row r="19" spans="1:9" ht="18.75" customHeight="1">
      <c r="A19" s="24">
        <v>4</v>
      </c>
      <c r="B19" s="23" t="s">
        <v>85</v>
      </c>
      <c r="C19" s="38" t="s">
        <v>281</v>
      </c>
      <c r="D19" s="39">
        <v>10</v>
      </c>
      <c r="E19" s="39">
        <v>0</v>
      </c>
      <c r="F19" s="39">
        <v>0</v>
      </c>
      <c r="G19" s="23">
        <v>10</v>
      </c>
      <c r="H19" s="39">
        <v>0</v>
      </c>
      <c r="I19" s="25">
        <f t="shared" si="0"/>
        <v>20</v>
      </c>
    </row>
    <row r="20" spans="1:9" ht="18.75" customHeight="1">
      <c r="A20" s="24">
        <v>4</v>
      </c>
      <c r="B20" s="23" t="s">
        <v>85</v>
      </c>
      <c r="C20" s="38" t="s">
        <v>282</v>
      </c>
      <c r="D20" s="39">
        <v>10</v>
      </c>
      <c r="E20" s="39">
        <v>0</v>
      </c>
      <c r="F20" s="39">
        <v>0</v>
      </c>
      <c r="G20" s="23">
        <v>10</v>
      </c>
      <c r="H20" s="39">
        <v>0</v>
      </c>
      <c r="I20" s="25">
        <f t="shared" si="0"/>
        <v>20</v>
      </c>
    </row>
    <row r="21" spans="1:9" ht="15">
      <c r="A21" s="4"/>
      <c r="B21" s="4"/>
      <c r="C21" s="4"/>
      <c r="D21" s="4"/>
      <c r="E21" s="4"/>
      <c r="F21" s="35"/>
      <c r="G21" s="4"/>
      <c r="H21" s="4"/>
      <c r="I21" s="4">
        <f>SUM(I3:I20)</f>
        <v>750</v>
      </c>
    </row>
    <row r="22" spans="1:9" ht="15">
      <c r="A22" s="3"/>
      <c r="B22" s="3"/>
      <c r="C22" s="3"/>
      <c r="D22" s="3"/>
      <c r="E22" s="3"/>
      <c r="F22" s="3"/>
      <c r="G22" s="3"/>
      <c r="H22" s="3"/>
      <c r="I22" s="3"/>
    </row>
    <row r="23" spans="1:9" ht="15">
      <c r="A23" s="3"/>
      <c r="B23" s="3"/>
      <c r="C23" s="3"/>
      <c r="D23" s="3"/>
      <c r="E23" s="3"/>
      <c r="F23" s="3"/>
      <c r="G23" s="3"/>
      <c r="H23" s="3"/>
      <c r="I23" s="3"/>
    </row>
    <row r="24" spans="1:9" ht="15">
      <c r="A24" s="44" t="s">
        <v>283</v>
      </c>
      <c r="B24" s="45"/>
      <c r="C24" s="45"/>
      <c r="D24" s="45"/>
      <c r="E24" s="45"/>
      <c r="F24" s="45"/>
      <c r="G24" s="45"/>
      <c r="H24" s="45"/>
      <c r="I24" s="45"/>
    </row>
    <row r="25" spans="1:9" ht="15">
      <c r="A25" s="2"/>
      <c r="B25" s="3"/>
      <c r="C25" s="2"/>
      <c r="D25" s="4"/>
      <c r="E25" s="40" t="s">
        <v>3</v>
      </c>
      <c r="F25" s="4"/>
      <c r="G25" s="4"/>
      <c r="H25" s="4"/>
      <c r="I25" s="4"/>
    </row>
    <row r="27" ht="15.75" customHeight="1"/>
    <row r="28" ht="15" customHeight="1"/>
    <row r="29" ht="15" customHeight="1"/>
    <row r="31" ht="15.75" customHeight="1"/>
    <row r="32" ht="15" customHeight="1"/>
    <row r="33" ht="15" customHeight="1"/>
    <row r="35" ht="15.75" customHeight="1"/>
    <row r="36" ht="15" customHeight="1"/>
    <row r="37" ht="15" customHeight="1"/>
    <row r="39" ht="15.75" customHeight="1"/>
    <row r="41" ht="15" customHeight="1"/>
    <row r="44" ht="15.75" customHeight="1"/>
    <row r="46" ht="15" customHeight="1"/>
  </sheetData>
  <sheetProtection/>
  <mergeCells count="2">
    <mergeCell ref="A1:I1"/>
    <mergeCell ref="A24:I24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7.87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48" t="s">
        <v>358</v>
      </c>
      <c r="B1" s="48"/>
      <c r="C1" s="48"/>
      <c r="D1" s="48"/>
      <c r="E1" s="48"/>
      <c r="F1" s="48"/>
      <c r="G1" s="48"/>
      <c r="H1" s="48"/>
      <c r="I1" s="48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360</v>
      </c>
      <c r="C3" s="26" t="s">
        <v>138</v>
      </c>
      <c r="D3" s="23">
        <v>10</v>
      </c>
      <c r="E3" s="23">
        <v>33</v>
      </c>
      <c r="F3" s="23">
        <v>0</v>
      </c>
      <c r="G3" s="23">
        <v>50</v>
      </c>
      <c r="H3" s="23">
        <v>0</v>
      </c>
      <c r="I3" s="25">
        <f aca="true" t="shared" si="0" ref="I3:I20">SUM(D3,E3,F3,G3,H3)</f>
        <v>93</v>
      </c>
    </row>
    <row r="4" spans="1:9" ht="18.75" customHeight="1">
      <c r="A4" s="24">
        <v>2</v>
      </c>
      <c r="B4" s="23" t="s">
        <v>360</v>
      </c>
      <c r="C4" s="26" t="s">
        <v>139</v>
      </c>
      <c r="D4" s="23">
        <v>10</v>
      </c>
      <c r="E4" s="23">
        <v>28</v>
      </c>
      <c r="F4" s="23">
        <v>0</v>
      </c>
      <c r="G4" s="23">
        <v>20</v>
      </c>
      <c r="H4" s="23">
        <v>10</v>
      </c>
      <c r="I4" s="25">
        <f t="shared" si="0"/>
        <v>68</v>
      </c>
    </row>
    <row r="5" spans="1:9" ht="18.75" customHeight="1">
      <c r="A5" s="24">
        <v>3</v>
      </c>
      <c r="B5" s="23" t="s">
        <v>360</v>
      </c>
      <c r="C5" s="26" t="s">
        <v>141</v>
      </c>
      <c r="D5" s="23">
        <v>10</v>
      </c>
      <c r="E5" s="23">
        <v>33</v>
      </c>
      <c r="F5" s="23">
        <v>0</v>
      </c>
      <c r="G5" s="23">
        <v>0</v>
      </c>
      <c r="H5" s="23">
        <v>10</v>
      </c>
      <c r="I5" s="25">
        <f t="shared" si="0"/>
        <v>53</v>
      </c>
    </row>
    <row r="6" spans="1:9" ht="18.75" customHeight="1">
      <c r="A6" s="24">
        <v>4</v>
      </c>
      <c r="B6" s="23" t="s">
        <v>360</v>
      </c>
      <c r="C6" s="26" t="s">
        <v>140</v>
      </c>
      <c r="D6" s="23">
        <v>10</v>
      </c>
      <c r="E6" s="23">
        <v>33</v>
      </c>
      <c r="F6" s="23">
        <v>0</v>
      </c>
      <c r="G6" s="23">
        <v>0</v>
      </c>
      <c r="H6" s="23">
        <v>5</v>
      </c>
      <c r="I6" s="25">
        <f t="shared" si="0"/>
        <v>48</v>
      </c>
    </row>
    <row r="7" spans="1:9" ht="18.75" customHeight="1">
      <c r="A7" s="24">
        <v>5</v>
      </c>
      <c r="B7" s="23" t="s">
        <v>360</v>
      </c>
      <c r="C7" s="26" t="s">
        <v>143</v>
      </c>
      <c r="D7" s="23">
        <v>10</v>
      </c>
      <c r="E7" s="23">
        <v>33</v>
      </c>
      <c r="F7" s="23">
        <v>0</v>
      </c>
      <c r="G7" s="23">
        <v>0</v>
      </c>
      <c r="H7" s="23">
        <v>0</v>
      </c>
      <c r="I7" s="25">
        <f t="shared" si="0"/>
        <v>43</v>
      </c>
    </row>
    <row r="8" spans="1:9" ht="18.75" customHeight="1">
      <c r="A8" s="24">
        <v>6</v>
      </c>
      <c r="B8" s="23" t="s">
        <v>360</v>
      </c>
      <c r="C8" s="26" t="s">
        <v>144</v>
      </c>
      <c r="D8" s="23">
        <v>10</v>
      </c>
      <c r="E8" s="23">
        <v>18</v>
      </c>
      <c r="F8" s="23">
        <v>0</v>
      </c>
      <c r="G8" s="23">
        <v>0</v>
      </c>
      <c r="H8" s="23">
        <v>0</v>
      </c>
      <c r="I8" s="25">
        <f t="shared" si="0"/>
        <v>28</v>
      </c>
    </row>
    <row r="9" spans="1:9" ht="18.75" customHeight="1">
      <c r="A9" s="24">
        <v>7</v>
      </c>
      <c r="B9" s="23" t="s">
        <v>360</v>
      </c>
      <c r="C9" s="26" t="s">
        <v>142</v>
      </c>
      <c r="D9" s="23">
        <v>10</v>
      </c>
      <c r="E9" s="23">
        <v>3</v>
      </c>
      <c r="F9" s="23">
        <v>0</v>
      </c>
      <c r="G9" s="23">
        <v>0</v>
      </c>
      <c r="H9" s="23">
        <v>0</v>
      </c>
      <c r="I9" s="25">
        <f t="shared" si="0"/>
        <v>13</v>
      </c>
    </row>
    <row r="10" spans="1:9" ht="18.75" customHeight="1">
      <c r="A10" s="24">
        <v>7</v>
      </c>
      <c r="B10" s="23" t="s">
        <v>360</v>
      </c>
      <c r="C10" s="26" t="s">
        <v>145</v>
      </c>
      <c r="D10" s="23">
        <v>10</v>
      </c>
      <c r="E10" s="23">
        <v>3</v>
      </c>
      <c r="F10" s="23">
        <v>0</v>
      </c>
      <c r="G10" s="23">
        <v>0</v>
      </c>
      <c r="H10" s="23">
        <v>0</v>
      </c>
      <c r="I10" s="25">
        <f t="shared" si="0"/>
        <v>13</v>
      </c>
    </row>
    <row r="11" spans="1:9" ht="18.75" customHeight="1">
      <c r="A11" s="24">
        <v>7</v>
      </c>
      <c r="B11" s="23" t="s">
        <v>360</v>
      </c>
      <c r="C11" s="26" t="s">
        <v>146</v>
      </c>
      <c r="D11" s="23">
        <v>10</v>
      </c>
      <c r="E11" s="23">
        <v>3</v>
      </c>
      <c r="F11" s="23">
        <v>0</v>
      </c>
      <c r="G11" s="23">
        <v>0</v>
      </c>
      <c r="H11" s="23">
        <v>0</v>
      </c>
      <c r="I11" s="25">
        <f t="shared" si="0"/>
        <v>13</v>
      </c>
    </row>
    <row r="12" spans="1:9" ht="18.75" customHeight="1">
      <c r="A12" s="24">
        <v>7</v>
      </c>
      <c r="B12" s="23" t="s">
        <v>360</v>
      </c>
      <c r="C12" s="26" t="s">
        <v>147</v>
      </c>
      <c r="D12" s="23">
        <v>10</v>
      </c>
      <c r="E12" s="23">
        <v>3</v>
      </c>
      <c r="F12" s="23">
        <v>0</v>
      </c>
      <c r="G12" s="23">
        <v>0</v>
      </c>
      <c r="H12" s="23">
        <v>0</v>
      </c>
      <c r="I12" s="25">
        <f t="shared" si="0"/>
        <v>13</v>
      </c>
    </row>
    <row r="13" spans="1:9" ht="18.75" customHeight="1">
      <c r="A13" s="24">
        <v>7</v>
      </c>
      <c r="B13" s="23" t="s">
        <v>360</v>
      </c>
      <c r="C13" s="26" t="s">
        <v>148</v>
      </c>
      <c r="D13" s="23">
        <v>10</v>
      </c>
      <c r="E13" s="23">
        <v>3</v>
      </c>
      <c r="F13" s="23">
        <v>0</v>
      </c>
      <c r="G13" s="23">
        <v>0</v>
      </c>
      <c r="H13" s="23">
        <v>0</v>
      </c>
      <c r="I13" s="25">
        <f t="shared" si="0"/>
        <v>13</v>
      </c>
    </row>
    <row r="14" spans="1:9" ht="18.75" customHeight="1">
      <c r="A14" s="24">
        <v>7</v>
      </c>
      <c r="B14" s="23" t="s">
        <v>360</v>
      </c>
      <c r="C14" s="26" t="s">
        <v>149</v>
      </c>
      <c r="D14" s="23">
        <v>10</v>
      </c>
      <c r="E14" s="23">
        <v>3</v>
      </c>
      <c r="F14" s="23">
        <v>0</v>
      </c>
      <c r="G14" s="23">
        <v>0</v>
      </c>
      <c r="H14" s="23">
        <v>0</v>
      </c>
      <c r="I14" s="25">
        <f t="shared" si="0"/>
        <v>13</v>
      </c>
    </row>
    <row r="15" spans="1:9" ht="18.75" customHeight="1">
      <c r="A15" s="24">
        <v>7</v>
      </c>
      <c r="B15" s="23" t="s">
        <v>360</v>
      </c>
      <c r="C15" s="26" t="s">
        <v>150</v>
      </c>
      <c r="D15" s="23">
        <v>10</v>
      </c>
      <c r="E15" s="23">
        <v>3</v>
      </c>
      <c r="F15" s="23">
        <v>0</v>
      </c>
      <c r="G15" s="23">
        <v>0</v>
      </c>
      <c r="H15" s="23">
        <v>0</v>
      </c>
      <c r="I15" s="25">
        <f t="shared" si="0"/>
        <v>13</v>
      </c>
    </row>
    <row r="16" spans="1:9" ht="18.75" customHeight="1">
      <c r="A16" s="24">
        <v>7</v>
      </c>
      <c r="B16" s="23" t="s">
        <v>360</v>
      </c>
      <c r="C16" s="26" t="s">
        <v>151</v>
      </c>
      <c r="D16" s="23">
        <v>10</v>
      </c>
      <c r="E16" s="23">
        <v>3</v>
      </c>
      <c r="F16" s="23">
        <v>0</v>
      </c>
      <c r="G16" s="23">
        <v>0</v>
      </c>
      <c r="H16" s="23">
        <v>0</v>
      </c>
      <c r="I16" s="25">
        <f t="shared" si="0"/>
        <v>13</v>
      </c>
    </row>
    <row r="17" spans="1:9" ht="18.75" customHeight="1">
      <c r="A17" s="24">
        <v>7</v>
      </c>
      <c r="B17" s="23" t="s">
        <v>360</v>
      </c>
      <c r="C17" s="26" t="s">
        <v>152</v>
      </c>
      <c r="D17" s="23">
        <v>10</v>
      </c>
      <c r="E17" s="23">
        <v>3</v>
      </c>
      <c r="F17" s="23">
        <v>0</v>
      </c>
      <c r="G17" s="23">
        <v>0</v>
      </c>
      <c r="H17" s="23">
        <v>5</v>
      </c>
      <c r="I17" s="25">
        <f t="shared" si="0"/>
        <v>18</v>
      </c>
    </row>
    <row r="18" spans="1:9" ht="18.75" customHeight="1">
      <c r="A18" s="24">
        <v>7</v>
      </c>
      <c r="B18" s="23" t="s">
        <v>360</v>
      </c>
      <c r="C18" s="26" t="s">
        <v>153</v>
      </c>
      <c r="D18" s="23">
        <v>10</v>
      </c>
      <c r="E18" s="23">
        <v>3</v>
      </c>
      <c r="F18" s="23">
        <v>0</v>
      </c>
      <c r="G18" s="23">
        <v>0</v>
      </c>
      <c r="H18" s="23">
        <v>0</v>
      </c>
      <c r="I18" s="25">
        <f t="shared" si="0"/>
        <v>13</v>
      </c>
    </row>
    <row r="19" spans="1:9" ht="18.75" customHeight="1">
      <c r="A19" s="24">
        <v>7</v>
      </c>
      <c r="B19" s="23" t="s">
        <v>360</v>
      </c>
      <c r="C19" s="26" t="s">
        <v>154</v>
      </c>
      <c r="D19" s="23">
        <v>10</v>
      </c>
      <c r="E19" s="23">
        <v>3</v>
      </c>
      <c r="F19" s="23">
        <v>0</v>
      </c>
      <c r="G19" s="23">
        <v>0</v>
      </c>
      <c r="H19" s="23">
        <v>0</v>
      </c>
      <c r="I19" s="25">
        <f t="shared" si="0"/>
        <v>13</v>
      </c>
    </row>
    <row r="20" spans="1:9" ht="18.75" customHeight="1">
      <c r="A20" s="24">
        <v>7</v>
      </c>
      <c r="B20" s="23" t="s">
        <v>360</v>
      </c>
      <c r="C20" s="26" t="s">
        <v>155</v>
      </c>
      <c r="D20" s="23">
        <v>10</v>
      </c>
      <c r="E20" s="23">
        <v>3</v>
      </c>
      <c r="F20" s="23">
        <v>0</v>
      </c>
      <c r="G20" s="23">
        <v>0</v>
      </c>
      <c r="H20" s="23">
        <v>0</v>
      </c>
      <c r="I20" s="25">
        <f t="shared" si="0"/>
        <v>13</v>
      </c>
    </row>
    <row r="21" ht="15">
      <c r="I21" s="3">
        <f>SUM(I3:I20)</f>
        <v>494</v>
      </c>
    </row>
    <row r="24" spans="1:9" ht="15">
      <c r="A24" s="44" t="s">
        <v>359</v>
      </c>
      <c r="B24" s="45"/>
      <c r="C24" s="45"/>
      <c r="D24" s="45"/>
      <c r="E24" s="45"/>
      <c r="F24" s="45"/>
      <c r="G24" s="45"/>
      <c r="H24" s="45"/>
      <c r="I24" s="45"/>
    </row>
    <row r="25" spans="1:9" ht="18" customHeight="1">
      <c r="A25" s="2"/>
      <c r="B25" s="3"/>
      <c r="C25" s="2"/>
      <c r="D25" s="4"/>
      <c r="E25" s="2" t="s">
        <v>51</v>
      </c>
      <c r="F25" s="4"/>
      <c r="G25" s="4"/>
      <c r="H25" s="4"/>
      <c r="I25" s="4"/>
    </row>
    <row r="26" ht="15" customHeight="1"/>
    <row r="28" ht="15.75" customHeight="1"/>
    <row r="29" ht="15" customHeight="1"/>
    <row r="30" ht="15" customHeight="1"/>
    <row r="32" ht="15.75" customHeight="1"/>
    <row r="33" ht="15" customHeight="1"/>
    <row r="34" ht="15" customHeight="1"/>
    <row r="36" ht="15.75" customHeight="1"/>
    <row r="38" ht="15" customHeight="1"/>
    <row r="41" ht="15.75" customHeight="1"/>
    <row r="43" ht="15" customHeight="1"/>
  </sheetData>
  <sheetProtection/>
  <mergeCells count="2">
    <mergeCell ref="A1:I1"/>
    <mergeCell ref="A24:I24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7.75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48" t="s">
        <v>253</v>
      </c>
      <c r="B1" s="48"/>
      <c r="C1" s="48"/>
      <c r="D1" s="48"/>
      <c r="E1" s="48"/>
      <c r="F1" s="48"/>
      <c r="G1" s="48"/>
      <c r="H1" s="48"/>
      <c r="I1" s="48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13</v>
      </c>
      <c r="C3" s="26" t="s">
        <v>169</v>
      </c>
      <c r="D3" s="23">
        <v>10</v>
      </c>
      <c r="E3" s="23">
        <v>25</v>
      </c>
      <c r="F3" s="23">
        <v>0</v>
      </c>
      <c r="G3" s="23">
        <v>35</v>
      </c>
      <c r="H3" s="23">
        <v>15</v>
      </c>
      <c r="I3" s="25">
        <f aca="true" t="shared" si="0" ref="I3:I21">SUM(D3,E3,F3,G3,H3)</f>
        <v>85</v>
      </c>
    </row>
    <row r="4" spans="1:9" ht="18.75" customHeight="1">
      <c r="A4" s="24">
        <v>2</v>
      </c>
      <c r="B4" s="23" t="s">
        <v>13</v>
      </c>
      <c r="C4" s="26" t="s">
        <v>172</v>
      </c>
      <c r="D4" s="23">
        <v>10</v>
      </c>
      <c r="E4" s="23">
        <v>45</v>
      </c>
      <c r="F4" s="23">
        <v>0</v>
      </c>
      <c r="G4" s="23">
        <v>25</v>
      </c>
      <c r="H4" s="23">
        <v>0</v>
      </c>
      <c r="I4" s="25">
        <f t="shared" si="0"/>
        <v>80</v>
      </c>
    </row>
    <row r="5" spans="1:9" ht="18.75" customHeight="1">
      <c r="A5" s="24">
        <v>3</v>
      </c>
      <c r="B5" s="23" t="s">
        <v>13</v>
      </c>
      <c r="C5" s="26" t="s">
        <v>168</v>
      </c>
      <c r="D5" s="23">
        <v>10</v>
      </c>
      <c r="E5" s="23">
        <v>0</v>
      </c>
      <c r="F5" s="23">
        <v>0</v>
      </c>
      <c r="G5" s="23">
        <v>35</v>
      </c>
      <c r="H5" s="23">
        <v>15</v>
      </c>
      <c r="I5" s="25">
        <f t="shared" si="0"/>
        <v>60</v>
      </c>
    </row>
    <row r="6" spans="1:9" ht="18.75" customHeight="1">
      <c r="A6" s="24">
        <v>3</v>
      </c>
      <c r="B6" s="23" t="s">
        <v>13</v>
      </c>
      <c r="C6" s="26" t="s">
        <v>175</v>
      </c>
      <c r="D6" s="23">
        <v>10</v>
      </c>
      <c r="E6" s="23">
        <v>0</v>
      </c>
      <c r="F6" s="23">
        <v>0</v>
      </c>
      <c r="G6" s="23">
        <v>35</v>
      </c>
      <c r="H6" s="23">
        <v>15</v>
      </c>
      <c r="I6" s="25">
        <f t="shared" si="0"/>
        <v>60</v>
      </c>
    </row>
    <row r="7" spans="1:9" ht="18.75" customHeight="1">
      <c r="A7" s="24">
        <v>4</v>
      </c>
      <c r="B7" s="23" t="s">
        <v>13</v>
      </c>
      <c r="C7" s="26" t="s">
        <v>170</v>
      </c>
      <c r="D7" s="23">
        <v>10</v>
      </c>
      <c r="E7" s="23">
        <v>0</v>
      </c>
      <c r="F7" s="23">
        <v>0</v>
      </c>
      <c r="G7" s="23">
        <v>25</v>
      </c>
      <c r="H7" s="23">
        <v>15</v>
      </c>
      <c r="I7" s="25">
        <f t="shared" si="0"/>
        <v>50</v>
      </c>
    </row>
    <row r="8" spans="1:9" ht="18.75" customHeight="1">
      <c r="A8" s="24">
        <v>4</v>
      </c>
      <c r="B8" s="23" t="s">
        <v>13</v>
      </c>
      <c r="C8" s="26" t="s">
        <v>178</v>
      </c>
      <c r="D8" s="23">
        <v>10</v>
      </c>
      <c r="E8" s="23">
        <v>0</v>
      </c>
      <c r="F8" s="23">
        <v>0</v>
      </c>
      <c r="G8" s="23">
        <v>25</v>
      </c>
      <c r="H8" s="23">
        <v>15</v>
      </c>
      <c r="I8" s="25">
        <f t="shared" si="0"/>
        <v>50</v>
      </c>
    </row>
    <row r="9" spans="1:9" ht="18.75" customHeight="1">
      <c r="A9" s="24">
        <v>5</v>
      </c>
      <c r="B9" s="23" t="s">
        <v>13</v>
      </c>
      <c r="C9" s="26" t="s">
        <v>173</v>
      </c>
      <c r="D9" s="23">
        <v>10</v>
      </c>
      <c r="E9" s="23">
        <v>0</v>
      </c>
      <c r="F9" s="23">
        <v>0</v>
      </c>
      <c r="G9" s="23">
        <v>25</v>
      </c>
      <c r="H9" s="23">
        <v>0</v>
      </c>
      <c r="I9" s="25">
        <f t="shared" si="0"/>
        <v>35</v>
      </c>
    </row>
    <row r="10" spans="1:9" ht="18.75" customHeight="1">
      <c r="A10" s="24">
        <v>5</v>
      </c>
      <c r="B10" s="23" t="s">
        <v>13</v>
      </c>
      <c r="C10" s="26" t="s">
        <v>174</v>
      </c>
      <c r="D10" s="23">
        <v>10</v>
      </c>
      <c r="E10" s="23">
        <v>0</v>
      </c>
      <c r="F10" s="23">
        <v>0</v>
      </c>
      <c r="G10" s="23">
        <v>25</v>
      </c>
      <c r="H10" s="23">
        <v>0</v>
      </c>
      <c r="I10" s="25">
        <f t="shared" si="0"/>
        <v>35</v>
      </c>
    </row>
    <row r="11" spans="1:9" ht="18.75" customHeight="1">
      <c r="A11" s="24">
        <v>5</v>
      </c>
      <c r="B11" s="23" t="s">
        <v>13</v>
      </c>
      <c r="C11" s="26" t="s">
        <v>176</v>
      </c>
      <c r="D11" s="23">
        <v>10</v>
      </c>
      <c r="E11" s="23">
        <v>0</v>
      </c>
      <c r="F11" s="23">
        <v>0</v>
      </c>
      <c r="G11" s="23">
        <v>25</v>
      </c>
      <c r="H11" s="23">
        <v>0</v>
      </c>
      <c r="I11" s="25">
        <f t="shared" si="0"/>
        <v>35</v>
      </c>
    </row>
    <row r="12" spans="1:9" ht="18.75" customHeight="1">
      <c r="A12" s="24">
        <v>5</v>
      </c>
      <c r="B12" s="23" t="s">
        <v>13</v>
      </c>
      <c r="C12" s="26" t="s">
        <v>177</v>
      </c>
      <c r="D12" s="23">
        <v>10</v>
      </c>
      <c r="E12" s="23">
        <v>0</v>
      </c>
      <c r="F12" s="23">
        <v>0</v>
      </c>
      <c r="G12" s="23">
        <v>25</v>
      </c>
      <c r="H12" s="23">
        <v>0</v>
      </c>
      <c r="I12" s="25">
        <f t="shared" si="0"/>
        <v>35</v>
      </c>
    </row>
    <row r="13" spans="1:9" ht="18.75" customHeight="1">
      <c r="A13" s="24">
        <v>5</v>
      </c>
      <c r="B13" s="23" t="s">
        <v>13</v>
      </c>
      <c r="C13" s="26" t="s">
        <v>179</v>
      </c>
      <c r="D13" s="23">
        <v>10</v>
      </c>
      <c r="E13" s="23">
        <v>0</v>
      </c>
      <c r="F13" s="23">
        <v>0</v>
      </c>
      <c r="G13" s="23">
        <v>25</v>
      </c>
      <c r="H13" s="23">
        <v>0</v>
      </c>
      <c r="I13" s="25">
        <f t="shared" si="0"/>
        <v>35</v>
      </c>
    </row>
    <row r="14" spans="1:9" ht="18.75" customHeight="1">
      <c r="A14" s="24">
        <v>5</v>
      </c>
      <c r="B14" s="23" t="s">
        <v>13</v>
      </c>
      <c r="C14" s="26" t="s">
        <v>180</v>
      </c>
      <c r="D14" s="23">
        <v>10</v>
      </c>
      <c r="E14" s="23">
        <v>0</v>
      </c>
      <c r="F14" s="23">
        <v>0</v>
      </c>
      <c r="G14" s="23">
        <v>25</v>
      </c>
      <c r="H14" s="23">
        <v>0</v>
      </c>
      <c r="I14" s="25">
        <f t="shared" si="0"/>
        <v>35</v>
      </c>
    </row>
    <row r="15" spans="1:9" ht="18.75" customHeight="1">
      <c r="A15" s="24">
        <v>5</v>
      </c>
      <c r="B15" s="23" t="s">
        <v>13</v>
      </c>
      <c r="C15" s="26" t="s">
        <v>182</v>
      </c>
      <c r="D15" s="23">
        <v>10</v>
      </c>
      <c r="E15" s="23">
        <v>0</v>
      </c>
      <c r="F15" s="23">
        <v>0</v>
      </c>
      <c r="G15" s="23">
        <v>25</v>
      </c>
      <c r="H15" s="23">
        <v>0</v>
      </c>
      <c r="I15" s="25">
        <f t="shared" si="0"/>
        <v>35</v>
      </c>
    </row>
    <row r="16" spans="1:9" ht="18.75" customHeight="1">
      <c r="A16" s="24">
        <v>5</v>
      </c>
      <c r="B16" s="23" t="s">
        <v>13</v>
      </c>
      <c r="C16" s="26" t="s">
        <v>183</v>
      </c>
      <c r="D16" s="23">
        <v>10</v>
      </c>
      <c r="E16" s="23">
        <v>0</v>
      </c>
      <c r="F16" s="23">
        <v>0</v>
      </c>
      <c r="G16" s="23">
        <v>25</v>
      </c>
      <c r="H16" s="23">
        <v>0</v>
      </c>
      <c r="I16" s="25">
        <f t="shared" si="0"/>
        <v>35</v>
      </c>
    </row>
    <row r="17" spans="1:9" ht="18.75" customHeight="1">
      <c r="A17" s="24">
        <v>5</v>
      </c>
      <c r="B17" s="23" t="s">
        <v>13</v>
      </c>
      <c r="C17" s="26" t="s">
        <v>184</v>
      </c>
      <c r="D17" s="23">
        <v>10</v>
      </c>
      <c r="E17" s="23">
        <v>0</v>
      </c>
      <c r="F17" s="23">
        <v>0</v>
      </c>
      <c r="G17" s="23">
        <v>25</v>
      </c>
      <c r="H17" s="23">
        <v>0</v>
      </c>
      <c r="I17" s="25">
        <f t="shared" si="0"/>
        <v>35</v>
      </c>
    </row>
    <row r="18" spans="1:9" ht="18.75" customHeight="1">
      <c r="A18" s="24">
        <v>6</v>
      </c>
      <c r="B18" s="23" t="s">
        <v>13</v>
      </c>
      <c r="C18" s="26" t="s">
        <v>87</v>
      </c>
      <c r="D18" s="23">
        <v>10</v>
      </c>
      <c r="E18" s="23">
        <v>0</v>
      </c>
      <c r="F18" s="23">
        <v>0</v>
      </c>
      <c r="G18" s="23">
        <v>15</v>
      </c>
      <c r="H18" s="23">
        <v>0</v>
      </c>
      <c r="I18" s="25">
        <f t="shared" si="0"/>
        <v>25</v>
      </c>
    </row>
    <row r="19" spans="1:9" ht="18.75" customHeight="1">
      <c r="A19" s="24">
        <v>6</v>
      </c>
      <c r="B19" s="23" t="s">
        <v>13</v>
      </c>
      <c r="C19" s="26" t="s">
        <v>167</v>
      </c>
      <c r="D19" s="23">
        <v>10</v>
      </c>
      <c r="E19" s="23">
        <v>0</v>
      </c>
      <c r="F19" s="23">
        <v>0</v>
      </c>
      <c r="G19" s="23">
        <v>15</v>
      </c>
      <c r="H19" s="23">
        <v>0</v>
      </c>
      <c r="I19" s="25">
        <f t="shared" si="0"/>
        <v>25</v>
      </c>
    </row>
    <row r="20" spans="1:9" ht="18.75" customHeight="1">
      <c r="A20" s="24">
        <v>6</v>
      </c>
      <c r="B20" s="23" t="s">
        <v>13</v>
      </c>
      <c r="C20" s="26" t="s">
        <v>171</v>
      </c>
      <c r="D20" s="23">
        <v>10</v>
      </c>
      <c r="E20" s="23">
        <v>0</v>
      </c>
      <c r="F20" s="23">
        <v>0</v>
      </c>
      <c r="G20" s="23">
        <v>15</v>
      </c>
      <c r="H20" s="23">
        <v>0</v>
      </c>
      <c r="I20" s="25">
        <f t="shared" si="0"/>
        <v>25</v>
      </c>
    </row>
    <row r="21" spans="1:9" ht="16.5" customHeight="1">
      <c r="A21" s="24">
        <v>6</v>
      </c>
      <c r="B21" s="23" t="s">
        <v>13</v>
      </c>
      <c r="C21" s="26" t="s">
        <v>181</v>
      </c>
      <c r="D21" s="23">
        <v>10</v>
      </c>
      <c r="E21" s="23">
        <v>0</v>
      </c>
      <c r="F21" s="23">
        <v>0</v>
      </c>
      <c r="G21" s="23">
        <v>15</v>
      </c>
      <c r="H21" s="23">
        <v>0</v>
      </c>
      <c r="I21" s="25">
        <f t="shared" si="0"/>
        <v>25</v>
      </c>
    </row>
    <row r="22" spans="1:9" ht="15">
      <c r="A22" s="17"/>
      <c r="B22" s="17"/>
      <c r="C22" s="17"/>
      <c r="D22" s="16"/>
      <c r="E22" s="17"/>
      <c r="F22" s="17"/>
      <c r="G22" s="17"/>
      <c r="H22" s="17"/>
      <c r="I22" s="3">
        <f>SUM(I3:I21)</f>
        <v>800</v>
      </c>
    </row>
    <row r="25" spans="1:9" ht="15">
      <c r="A25" s="44" t="s">
        <v>361</v>
      </c>
      <c r="B25" s="45"/>
      <c r="C25" s="45"/>
      <c r="D25" s="45"/>
      <c r="E25" s="45"/>
      <c r="F25" s="45"/>
      <c r="G25" s="45"/>
      <c r="H25" s="45"/>
      <c r="I25" s="45"/>
    </row>
    <row r="26" ht="15">
      <c r="E26" s="12" t="s">
        <v>52</v>
      </c>
    </row>
  </sheetData>
  <sheetProtection/>
  <mergeCells count="2">
    <mergeCell ref="A1:I1"/>
    <mergeCell ref="A25:I25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1.50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48" t="s">
        <v>252</v>
      </c>
      <c r="B1" s="48"/>
      <c r="C1" s="48"/>
      <c r="D1" s="48"/>
      <c r="E1" s="48"/>
      <c r="F1" s="48"/>
      <c r="G1" s="48"/>
      <c r="H1" s="48"/>
      <c r="I1" s="48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47</v>
      </c>
      <c r="C3" s="26" t="s">
        <v>362</v>
      </c>
      <c r="D3" s="23">
        <v>37.5</v>
      </c>
      <c r="E3" s="23">
        <v>30</v>
      </c>
      <c r="F3" s="23">
        <v>0</v>
      </c>
      <c r="G3" s="23">
        <v>60</v>
      </c>
      <c r="H3" s="23">
        <v>5</v>
      </c>
      <c r="I3" s="25">
        <f>SUM(D3,E3,F3,G3,H3)</f>
        <v>132.5</v>
      </c>
    </row>
    <row r="4" spans="1:9" ht="18.75" customHeight="1">
      <c r="A4" s="24">
        <v>2</v>
      </c>
      <c r="B4" s="23" t="s">
        <v>47</v>
      </c>
      <c r="C4" s="26" t="s">
        <v>162</v>
      </c>
      <c r="D4" s="23">
        <v>37.5</v>
      </c>
      <c r="E4" s="23">
        <v>60</v>
      </c>
      <c r="F4" s="23">
        <v>0</v>
      </c>
      <c r="G4" s="23">
        <v>20</v>
      </c>
      <c r="H4" s="23">
        <v>5</v>
      </c>
      <c r="I4" s="25">
        <f aca="true" t="shared" si="0" ref="I4:I11">SUM(D4,E4,F4,G4,H4)</f>
        <v>122.5</v>
      </c>
    </row>
    <row r="5" spans="1:9" ht="18.75" customHeight="1">
      <c r="A5" s="24">
        <v>3</v>
      </c>
      <c r="B5" s="23" t="s">
        <v>47</v>
      </c>
      <c r="C5" s="26" t="s">
        <v>163</v>
      </c>
      <c r="D5" s="23">
        <v>37.5</v>
      </c>
      <c r="E5" s="23">
        <v>40</v>
      </c>
      <c r="F5" s="23">
        <v>0</v>
      </c>
      <c r="G5" s="23">
        <v>20</v>
      </c>
      <c r="H5" s="23">
        <v>5</v>
      </c>
      <c r="I5" s="25">
        <f t="shared" si="0"/>
        <v>102.5</v>
      </c>
    </row>
    <row r="6" spans="1:9" ht="18.75" customHeight="1">
      <c r="A6" s="24">
        <v>4</v>
      </c>
      <c r="B6" s="23" t="s">
        <v>47</v>
      </c>
      <c r="C6" s="26" t="s">
        <v>363</v>
      </c>
      <c r="D6" s="23">
        <v>37.5</v>
      </c>
      <c r="E6" s="23">
        <v>15</v>
      </c>
      <c r="F6" s="23">
        <v>0</v>
      </c>
      <c r="G6" s="23">
        <v>25</v>
      </c>
      <c r="H6" s="23">
        <v>5</v>
      </c>
      <c r="I6" s="25">
        <f t="shared" si="0"/>
        <v>82.5</v>
      </c>
    </row>
    <row r="7" spans="1:9" ht="18.75" customHeight="1">
      <c r="A7" s="24">
        <v>5</v>
      </c>
      <c r="B7" s="23" t="s">
        <v>47</v>
      </c>
      <c r="C7" s="26" t="s">
        <v>165</v>
      </c>
      <c r="D7" s="23">
        <v>10</v>
      </c>
      <c r="E7" s="23">
        <v>5</v>
      </c>
      <c r="F7" s="23">
        <v>0</v>
      </c>
      <c r="G7" s="23">
        <v>10</v>
      </c>
      <c r="H7" s="23">
        <v>5</v>
      </c>
      <c r="I7" s="25">
        <f t="shared" si="0"/>
        <v>30</v>
      </c>
    </row>
    <row r="8" spans="1:9" ht="18.75" customHeight="1">
      <c r="A8" s="24">
        <v>6</v>
      </c>
      <c r="B8" s="23" t="s">
        <v>47</v>
      </c>
      <c r="C8" s="26" t="s">
        <v>166</v>
      </c>
      <c r="D8" s="23">
        <v>10</v>
      </c>
      <c r="E8" s="23">
        <v>15</v>
      </c>
      <c r="F8" s="23">
        <v>0</v>
      </c>
      <c r="G8" s="23">
        <v>0</v>
      </c>
      <c r="H8" s="23">
        <v>0</v>
      </c>
      <c r="I8" s="25">
        <f t="shared" si="0"/>
        <v>25</v>
      </c>
    </row>
    <row r="9" spans="1:9" ht="18.75" customHeight="1">
      <c r="A9" s="24">
        <v>6</v>
      </c>
      <c r="B9" s="23" t="s">
        <v>47</v>
      </c>
      <c r="C9" s="26" t="s">
        <v>364</v>
      </c>
      <c r="D9" s="23">
        <v>10</v>
      </c>
      <c r="E9" s="23">
        <v>15</v>
      </c>
      <c r="F9" s="23">
        <v>0</v>
      </c>
      <c r="G9" s="23">
        <v>0</v>
      </c>
      <c r="H9" s="23">
        <v>0</v>
      </c>
      <c r="I9" s="25">
        <f t="shared" si="0"/>
        <v>25</v>
      </c>
    </row>
    <row r="10" spans="1:9" ht="18.75" customHeight="1">
      <c r="A10" s="24">
        <v>6</v>
      </c>
      <c r="B10" s="23" t="s">
        <v>47</v>
      </c>
      <c r="C10" s="42" t="s">
        <v>365</v>
      </c>
      <c r="D10" s="23">
        <v>10</v>
      </c>
      <c r="E10" s="23">
        <v>15</v>
      </c>
      <c r="F10" s="23">
        <v>0</v>
      </c>
      <c r="G10" s="23">
        <v>0</v>
      </c>
      <c r="H10" s="23">
        <v>0</v>
      </c>
      <c r="I10" s="25">
        <f t="shared" si="0"/>
        <v>25</v>
      </c>
    </row>
    <row r="11" spans="1:9" ht="18.75" customHeight="1">
      <c r="A11" s="24">
        <v>6</v>
      </c>
      <c r="B11" s="23" t="s">
        <v>47</v>
      </c>
      <c r="C11" s="26" t="s">
        <v>164</v>
      </c>
      <c r="D11" s="23">
        <v>10</v>
      </c>
      <c r="E11" s="23">
        <v>5</v>
      </c>
      <c r="F11" s="23">
        <v>0</v>
      </c>
      <c r="G11" s="23">
        <v>10</v>
      </c>
      <c r="H11" s="23">
        <v>0</v>
      </c>
      <c r="I11" s="25">
        <f t="shared" si="0"/>
        <v>25</v>
      </c>
    </row>
    <row r="12" spans="1:9" ht="15" customHeight="1">
      <c r="A12" s="15"/>
      <c r="B12" s="15"/>
      <c r="C12" s="27"/>
      <c r="D12" s="15"/>
      <c r="E12" s="15"/>
      <c r="F12" s="15"/>
      <c r="G12" s="15"/>
      <c r="H12" s="15"/>
      <c r="I12" s="33">
        <f>SUM(I3:I11)</f>
        <v>570</v>
      </c>
    </row>
    <row r="13" spans="1:9" ht="14.25" customHeight="1">
      <c r="A13" s="15"/>
      <c r="B13" s="15"/>
      <c r="C13" s="27"/>
      <c r="D13" s="15"/>
      <c r="E13" s="15"/>
      <c r="F13" s="15"/>
      <c r="G13" s="15"/>
      <c r="H13" s="15"/>
      <c r="I13" s="15"/>
    </row>
    <row r="14" spans="1:9" ht="13.5" customHeight="1">
      <c r="A14" s="15"/>
      <c r="B14" s="15"/>
      <c r="C14" s="27"/>
      <c r="D14" s="15"/>
      <c r="E14" s="15"/>
      <c r="F14" s="15"/>
      <c r="G14" s="15"/>
      <c r="H14" s="15"/>
      <c r="I14" s="15"/>
    </row>
    <row r="15" spans="1:9" ht="15">
      <c r="A15" s="44" t="s">
        <v>366</v>
      </c>
      <c r="B15" s="45"/>
      <c r="C15" s="45"/>
      <c r="D15" s="45"/>
      <c r="E15" s="45"/>
      <c r="F15" s="45"/>
      <c r="G15" s="45"/>
      <c r="H15" s="45"/>
      <c r="I15" s="45"/>
    </row>
    <row r="16" ht="15">
      <c r="E16" s="12" t="s">
        <v>52</v>
      </c>
    </row>
  </sheetData>
  <sheetProtection/>
  <mergeCells count="2">
    <mergeCell ref="A1:I1"/>
    <mergeCell ref="A15:I15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2.87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48" t="s">
        <v>254</v>
      </c>
      <c r="B1" s="48"/>
      <c r="C1" s="48"/>
      <c r="D1" s="48"/>
      <c r="E1" s="48"/>
      <c r="F1" s="48"/>
      <c r="G1" s="48"/>
      <c r="H1" s="48"/>
      <c r="I1" s="48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39</v>
      </c>
      <c r="C3" s="26" t="s">
        <v>188</v>
      </c>
      <c r="D3" s="23">
        <v>10</v>
      </c>
      <c r="E3" s="23">
        <v>10</v>
      </c>
      <c r="F3" s="23">
        <v>0</v>
      </c>
      <c r="G3" s="23">
        <v>10</v>
      </c>
      <c r="H3" s="23">
        <v>10</v>
      </c>
      <c r="I3" s="25">
        <f>SUM(D3,E3,F3,G3,H3)</f>
        <v>40</v>
      </c>
    </row>
    <row r="4" spans="1:9" ht="18.75" customHeight="1">
      <c r="A4" s="24">
        <v>2</v>
      </c>
      <c r="B4" s="23" t="s">
        <v>39</v>
      </c>
      <c r="C4" s="42" t="s">
        <v>187</v>
      </c>
      <c r="D4" s="23">
        <v>10</v>
      </c>
      <c r="E4" s="23">
        <v>9</v>
      </c>
      <c r="F4" s="23">
        <v>0</v>
      </c>
      <c r="G4" s="23">
        <v>10</v>
      </c>
      <c r="H4" s="23">
        <v>10</v>
      </c>
      <c r="I4" s="25">
        <f>SUM(D4,E4,F4,G4,H4)</f>
        <v>39</v>
      </c>
    </row>
    <row r="5" spans="1:9" ht="18.75" customHeight="1">
      <c r="A5" s="24">
        <v>3</v>
      </c>
      <c r="B5" s="23" t="s">
        <v>39</v>
      </c>
      <c r="C5" s="42" t="s">
        <v>367</v>
      </c>
      <c r="D5" s="23">
        <v>0</v>
      </c>
      <c r="E5" s="23">
        <v>6</v>
      </c>
      <c r="F5" s="23">
        <v>0</v>
      </c>
      <c r="G5" s="23">
        <v>0</v>
      </c>
      <c r="H5" s="23">
        <v>10</v>
      </c>
      <c r="I5" s="25">
        <f>SUM(D5,E5,F5,G5,H5)</f>
        <v>16</v>
      </c>
    </row>
    <row r="6" spans="1:9" ht="18.75" customHeight="1">
      <c r="A6" s="24">
        <v>4</v>
      </c>
      <c r="B6" s="23" t="s">
        <v>39</v>
      </c>
      <c r="C6" s="26" t="s">
        <v>185</v>
      </c>
      <c r="D6" s="23">
        <v>0</v>
      </c>
      <c r="E6" s="23">
        <v>3</v>
      </c>
      <c r="F6" s="23">
        <v>0</v>
      </c>
      <c r="G6" s="23">
        <v>0</v>
      </c>
      <c r="H6" s="23">
        <v>10</v>
      </c>
      <c r="I6" s="25">
        <f>SUM(D6,E6,F6,G6,H6)</f>
        <v>13</v>
      </c>
    </row>
    <row r="7" spans="1:9" ht="18.75" customHeight="1">
      <c r="A7" s="24">
        <v>5</v>
      </c>
      <c r="B7" s="23" t="s">
        <v>39</v>
      </c>
      <c r="C7" s="26" t="s">
        <v>186</v>
      </c>
      <c r="D7" s="23">
        <v>0</v>
      </c>
      <c r="E7" s="23">
        <v>0</v>
      </c>
      <c r="F7" s="23">
        <v>0</v>
      </c>
      <c r="G7" s="23">
        <v>0</v>
      </c>
      <c r="H7" s="23">
        <v>10</v>
      </c>
      <c r="I7" s="25">
        <f>SUM(D7,E7,F7,G7,H7)</f>
        <v>10</v>
      </c>
    </row>
    <row r="8" spans="1:9" ht="16.5" customHeight="1">
      <c r="A8" s="15"/>
      <c r="B8" s="15"/>
      <c r="C8" s="27"/>
      <c r="D8" s="15"/>
      <c r="E8" s="15"/>
      <c r="F8" s="15"/>
      <c r="G8" s="15"/>
      <c r="H8" s="15"/>
      <c r="I8" s="33">
        <f>SUM(I3:I7)</f>
        <v>118</v>
      </c>
    </row>
    <row r="9" spans="1:9" ht="12.75" customHeight="1">
      <c r="A9" s="15"/>
      <c r="B9" s="15"/>
      <c r="C9" s="27"/>
      <c r="D9" s="15"/>
      <c r="E9" s="15"/>
      <c r="F9" s="15"/>
      <c r="G9" s="15"/>
      <c r="H9" s="15"/>
      <c r="I9" s="15"/>
    </row>
    <row r="10" spans="1:9" ht="15">
      <c r="A10" s="3"/>
      <c r="B10" s="3"/>
      <c r="C10" s="3"/>
      <c r="D10" s="3"/>
      <c r="E10" s="3"/>
      <c r="F10" s="3"/>
      <c r="G10" s="3"/>
      <c r="H10" s="3"/>
      <c r="I10" s="3"/>
    </row>
    <row r="11" spans="1:9" ht="15">
      <c r="A11" s="44" t="s">
        <v>368</v>
      </c>
      <c r="B11" s="45"/>
      <c r="C11" s="45"/>
      <c r="D11" s="45"/>
      <c r="E11" s="45"/>
      <c r="F11" s="45"/>
      <c r="G11" s="45"/>
      <c r="H11" s="45"/>
      <c r="I11" s="45"/>
    </row>
    <row r="12" spans="1:9" ht="15">
      <c r="A12" s="3"/>
      <c r="B12" s="3"/>
      <c r="C12" s="3"/>
      <c r="D12" s="3"/>
      <c r="E12" s="12" t="s">
        <v>53</v>
      </c>
      <c r="F12" s="3"/>
      <c r="G12" s="3"/>
      <c r="H12" s="3"/>
      <c r="I12" s="3"/>
    </row>
    <row r="13" spans="1:9" ht="15">
      <c r="A13" s="44"/>
      <c r="B13" s="45"/>
      <c r="C13" s="45"/>
      <c r="D13" s="45"/>
      <c r="E13" s="45"/>
      <c r="F13" s="45"/>
      <c r="G13" s="45"/>
      <c r="H13" s="45"/>
      <c r="I13" s="45"/>
    </row>
  </sheetData>
  <sheetProtection/>
  <mergeCells count="3">
    <mergeCell ref="A1:I1"/>
    <mergeCell ref="A13:I13"/>
    <mergeCell ref="A11:I11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7.75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48" t="s">
        <v>369</v>
      </c>
      <c r="B1" s="48"/>
      <c r="C1" s="48"/>
      <c r="D1" s="48"/>
      <c r="E1" s="48"/>
      <c r="F1" s="48"/>
      <c r="G1" s="48"/>
      <c r="H1" s="48"/>
      <c r="I1" s="48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370</v>
      </c>
      <c r="C3" s="26" t="s">
        <v>190</v>
      </c>
      <c r="D3" s="23">
        <v>10</v>
      </c>
      <c r="E3" s="23">
        <v>25</v>
      </c>
      <c r="F3" s="23">
        <v>0</v>
      </c>
      <c r="G3" s="23">
        <v>10</v>
      </c>
      <c r="H3" s="23">
        <v>0</v>
      </c>
      <c r="I3" s="25">
        <f>SUM(D3,E3,F3,G3,H3)</f>
        <v>45</v>
      </c>
    </row>
    <row r="4" spans="1:9" ht="18.75" customHeight="1">
      <c r="A4" s="24">
        <v>2</v>
      </c>
      <c r="B4" s="23" t="s">
        <v>370</v>
      </c>
      <c r="C4" s="26" t="s">
        <v>189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5">
        <f>SUM(D4,E4,F4,G4,H4)</f>
        <v>0</v>
      </c>
    </row>
    <row r="5" spans="1:9" ht="15">
      <c r="A5" s="17"/>
      <c r="B5" s="17"/>
      <c r="C5" s="17"/>
      <c r="D5" s="16"/>
      <c r="E5" s="17"/>
      <c r="F5" s="17"/>
      <c r="G5" s="17"/>
      <c r="H5" s="17"/>
      <c r="I5" s="3">
        <f>SUM(I3:I4)</f>
        <v>45</v>
      </c>
    </row>
    <row r="8" spans="1:9" ht="15">
      <c r="A8" s="44" t="s">
        <v>371</v>
      </c>
      <c r="B8" s="45"/>
      <c r="C8" s="45"/>
      <c r="D8" s="45"/>
      <c r="E8" s="45"/>
      <c r="F8" s="45"/>
      <c r="G8" s="45"/>
      <c r="H8" s="45"/>
      <c r="I8" s="45"/>
    </row>
    <row r="9" ht="15">
      <c r="E9" s="12" t="s">
        <v>52</v>
      </c>
    </row>
  </sheetData>
  <sheetProtection/>
  <mergeCells count="2">
    <mergeCell ref="A1:I1"/>
    <mergeCell ref="A8:I8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8.50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48" t="s">
        <v>255</v>
      </c>
      <c r="B1" s="48"/>
      <c r="C1" s="48"/>
      <c r="D1" s="48"/>
      <c r="E1" s="48"/>
      <c r="F1" s="48"/>
      <c r="G1" s="48"/>
      <c r="H1" s="48"/>
      <c r="I1" s="48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24</v>
      </c>
      <c r="C3" s="41" t="s">
        <v>59</v>
      </c>
      <c r="D3" s="23">
        <v>35</v>
      </c>
      <c r="E3" s="23">
        <v>45</v>
      </c>
      <c r="F3" s="23">
        <v>0</v>
      </c>
      <c r="G3" s="23">
        <v>0</v>
      </c>
      <c r="H3" s="23">
        <v>10</v>
      </c>
      <c r="I3" s="25">
        <f aca="true" t="shared" si="0" ref="I3:I12">SUM(D3:H3)</f>
        <v>90</v>
      </c>
    </row>
    <row r="4" spans="1:9" ht="18.75" customHeight="1">
      <c r="A4" s="24">
        <v>2</v>
      </c>
      <c r="B4" s="23" t="s">
        <v>24</v>
      </c>
      <c r="C4" s="41" t="s">
        <v>61</v>
      </c>
      <c r="D4" s="23">
        <v>25</v>
      </c>
      <c r="E4" s="23">
        <v>25</v>
      </c>
      <c r="F4" s="23">
        <v>0</v>
      </c>
      <c r="G4" s="23">
        <v>0</v>
      </c>
      <c r="H4" s="23">
        <v>0</v>
      </c>
      <c r="I4" s="25">
        <f t="shared" si="0"/>
        <v>50</v>
      </c>
    </row>
    <row r="5" spans="1:9" ht="18.75" customHeight="1">
      <c r="A5" s="24">
        <v>3</v>
      </c>
      <c r="B5" s="23" t="s">
        <v>24</v>
      </c>
      <c r="C5" s="41" t="s">
        <v>62</v>
      </c>
      <c r="D5" s="23">
        <v>20</v>
      </c>
      <c r="E5" s="23">
        <v>0</v>
      </c>
      <c r="F5" s="23">
        <v>0</v>
      </c>
      <c r="G5" s="23">
        <v>0</v>
      </c>
      <c r="H5" s="23">
        <v>0</v>
      </c>
      <c r="I5" s="25">
        <f t="shared" si="0"/>
        <v>20</v>
      </c>
    </row>
    <row r="6" spans="1:9" ht="18.75" customHeight="1">
      <c r="A6" s="24">
        <v>3</v>
      </c>
      <c r="B6" s="23" t="s">
        <v>24</v>
      </c>
      <c r="C6" s="41" t="s">
        <v>63</v>
      </c>
      <c r="D6" s="23">
        <v>20</v>
      </c>
      <c r="E6" s="23">
        <v>0</v>
      </c>
      <c r="F6" s="23">
        <v>0</v>
      </c>
      <c r="G6" s="23">
        <v>0</v>
      </c>
      <c r="H6" s="23">
        <v>0</v>
      </c>
      <c r="I6" s="25">
        <f t="shared" si="0"/>
        <v>20</v>
      </c>
    </row>
    <row r="7" spans="1:9" ht="18.75" customHeight="1">
      <c r="A7" s="24">
        <v>4</v>
      </c>
      <c r="B7" s="23" t="s">
        <v>24</v>
      </c>
      <c r="C7" s="41" t="s">
        <v>191</v>
      </c>
      <c r="D7" s="23">
        <v>10</v>
      </c>
      <c r="E7" s="23">
        <v>0</v>
      </c>
      <c r="F7" s="23">
        <v>0</v>
      </c>
      <c r="G7" s="23">
        <v>0</v>
      </c>
      <c r="H7" s="23">
        <v>0</v>
      </c>
      <c r="I7" s="25">
        <f t="shared" si="0"/>
        <v>10</v>
      </c>
    </row>
    <row r="8" spans="1:9" ht="18.75" customHeight="1">
      <c r="A8" s="24">
        <v>4</v>
      </c>
      <c r="B8" s="23" t="s">
        <v>24</v>
      </c>
      <c r="C8" s="41" t="s">
        <v>192</v>
      </c>
      <c r="D8" s="23">
        <v>10</v>
      </c>
      <c r="E8" s="23">
        <v>0</v>
      </c>
      <c r="F8" s="23">
        <v>0</v>
      </c>
      <c r="G8" s="23">
        <v>0</v>
      </c>
      <c r="H8" s="23">
        <v>0</v>
      </c>
      <c r="I8" s="25">
        <f t="shared" si="0"/>
        <v>10</v>
      </c>
    </row>
    <row r="9" spans="1:9" ht="18.75" customHeight="1">
      <c r="A9" s="24">
        <v>4</v>
      </c>
      <c r="B9" s="23" t="s">
        <v>24</v>
      </c>
      <c r="C9" s="41" t="s">
        <v>64</v>
      </c>
      <c r="D9" s="23">
        <v>10</v>
      </c>
      <c r="E9" s="23">
        <v>0</v>
      </c>
      <c r="F9" s="23">
        <v>0</v>
      </c>
      <c r="G9" s="23">
        <v>0</v>
      </c>
      <c r="H9" s="23">
        <v>0</v>
      </c>
      <c r="I9" s="25">
        <f t="shared" si="0"/>
        <v>10</v>
      </c>
    </row>
    <row r="10" spans="1:9" ht="18.75" customHeight="1">
      <c r="A10" s="24">
        <v>4</v>
      </c>
      <c r="B10" s="23" t="s">
        <v>24</v>
      </c>
      <c r="C10" s="41" t="s">
        <v>373</v>
      </c>
      <c r="D10" s="23">
        <v>10</v>
      </c>
      <c r="E10" s="23">
        <v>0</v>
      </c>
      <c r="F10" s="23">
        <v>0</v>
      </c>
      <c r="G10" s="23">
        <v>0</v>
      </c>
      <c r="H10" s="23">
        <v>0</v>
      </c>
      <c r="I10" s="25">
        <f t="shared" si="0"/>
        <v>10</v>
      </c>
    </row>
    <row r="11" spans="1:9" ht="18.75" customHeight="1">
      <c r="A11" s="24">
        <v>4</v>
      </c>
      <c r="B11" s="23" t="s">
        <v>24</v>
      </c>
      <c r="C11" s="41" t="s">
        <v>65</v>
      </c>
      <c r="D11" s="23">
        <v>10</v>
      </c>
      <c r="E11" s="23">
        <v>0</v>
      </c>
      <c r="F11" s="23">
        <v>0</v>
      </c>
      <c r="G11" s="23">
        <v>0</v>
      </c>
      <c r="H11" s="23">
        <v>0</v>
      </c>
      <c r="I11" s="25">
        <f t="shared" si="0"/>
        <v>10</v>
      </c>
    </row>
    <row r="12" spans="1:9" ht="18.75" customHeight="1">
      <c r="A12" s="24">
        <v>4</v>
      </c>
      <c r="B12" s="23" t="s">
        <v>24</v>
      </c>
      <c r="C12" s="41" t="s">
        <v>60</v>
      </c>
      <c r="D12" s="23">
        <v>10</v>
      </c>
      <c r="E12" s="23">
        <v>0</v>
      </c>
      <c r="F12" s="23">
        <v>0</v>
      </c>
      <c r="G12" s="23">
        <v>0</v>
      </c>
      <c r="H12" s="23">
        <v>0</v>
      </c>
      <c r="I12" s="25">
        <f t="shared" si="0"/>
        <v>10</v>
      </c>
    </row>
    <row r="13" spans="1:9" ht="15">
      <c r="A13" s="3"/>
      <c r="B13" s="3"/>
      <c r="C13" s="3"/>
      <c r="D13" s="3"/>
      <c r="E13" s="3"/>
      <c r="F13" s="3"/>
      <c r="G13" s="3"/>
      <c r="H13" s="3"/>
      <c r="I13" s="3">
        <f>SUM(I3:I12)</f>
        <v>240</v>
      </c>
    </row>
    <row r="14" spans="1:9" ht="15">
      <c r="A14" s="3"/>
      <c r="B14" s="3"/>
      <c r="C14" s="3"/>
      <c r="D14" s="3"/>
      <c r="E14" s="3"/>
      <c r="F14" s="3"/>
      <c r="G14" s="3"/>
      <c r="H14" s="3"/>
      <c r="I14" s="3"/>
    </row>
    <row r="16" spans="1:9" ht="17.25" customHeight="1">
      <c r="A16" s="44" t="s">
        <v>372</v>
      </c>
      <c r="B16" s="47"/>
      <c r="C16" s="47"/>
      <c r="D16" s="47"/>
      <c r="E16" s="47"/>
      <c r="F16" s="47"/>
      <c r="G16" s="47"/>
      <c r="H16" s="47"/>
      <c r="I16" s="47"/>
    </row>
    <row r="17" spans="1:9" ht="15">
      <c r="A17" s="2"/>
      <c r="C17" s="2"/>
      <c r="D17" s="2" t="s">
        <v>3</v>
      </c>
      <c r="F17" s="14"/>
      <c r="G17" s="14"/>
      <c r="H17" s="14"/>
      <c r="I17" s="14"/>
    </row>
    <row r="19" ht="15.75" customHeight="1"/>
    <row r="20" ht="15" customHeight="1"/>
    <row r="21" ht="15" customHeight="1"/>
    <row r="23" ht="15.75" customHeight="1"/>
    <row r="24" ht="15" customHeight="1"/>
    <row r="25" ht="15" customHeight="1"/>
    <row r="27" ht="15.75" customHeight="1"/>
    <row r="28" ht="15" customHeight="1"/>
    <row r="29" ht="15" customHeight="1"/>
    <row r="31" ht="15.75" customHeight="1"/>
    <row r="32" ht="15" customHeight="1"/>
    <row r="33" ht="15" customHeight="1"/>
    <row r="35" ht="16.5" customHeight="1"/>
    <row r="36" ht="15" customHeight="1"/>
    <row r="37" ht="15" customHeight="1"/>
  </sheetData>
  <sheetProtection/>
  <mergeCells count="2">
    <mergeCell ref="A1:I1"/>
    <mergeCell ref="A16:I16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5.75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48" t="s">
        <v>256</v>
      </c>
      <c r="B1" s="48"/>
      <c r="C1" s="48"/>
      <c r="D1" s="48"/>
      <c r="E1" s="48"/>
      <c r="F1" s="48"/>
      <c r="G1" s="48"/>
      <c r="H1" s="48"/>
      <c r="I1" s="48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25</v>
      </c>
      <c r="C3" s="26" t="s">
        <v>72</v>
      </c>
      <c r="D3" s="23">
        <v>115</v>
      </c>
      <c r="E3" s="23">
        <v>80</v>
      </c>
      <c r="F3" s="23">
        <v>0</v>
      </c>
      <c r="G3" s="23">
        <v>80</v>
      </c>
      <c r="H3" s="23">
        <v>20</v>
      </c>
      <c r="I3" s="25">
        <f aca="true" t="shared" si="0" ref="I3:I16">SUM(D3,E3,F3,G3,H3)</f>
        <v>295</v>
      </c>
    </row>
    <row r="4" spans="1:9" ht="18.75" customHeight="1">
      <c r="A4" s="24">
        <v>2</v>
      </c>
      <c r="B4" s="23" t="s">
        <v>25</v>
      </c>
      <c r="C4" s="26" t="s">
        <v>73</v>
      </c>
      <c r="D4" s="23">
        <v>110</v>
      </c>
      <c r="E4" s="23">
        <v>15</v>
      </c>
      <c r="F4" s="23">
        <v>0</v>
      </c>
      <c r="G4" s="23">
        <v>45</v>
      </c>
      <c r="H4" s="23">
        <v>5</v>
      </c>
      <c r="I4" s="25">
        <f t="shared" si="0"/>
        <v>175</v>
      </c>
    </row>
    <row r="5" spans="1:9" ht="18.75" customHeight="1">
      <c r="A5" s="24">
        <v>3</v>
      </c>
      <c r="B5" s="23" t="s">
        <v>25</v>
      </c>
      <c r="C5" s="26" t="s">
        <v>69</v>
      </c>
      <c r="D5" s="23">
        <v>55</v>
      </c>
      <c r="E5" s="23">
        <v>15</v>
      </c>
      <c r="F5" s="23">
        <v>0</v>
      </c>
      <c r="G5" s="23">
        <v>70</v>
      </c>
      <c r="H5" s="23">
        <v>10</v>
      </c>
      <c r="I5" s="25">
        <f t="shared" si="0"/>
        <v>150</v>
      </c>
    </row>
    <row r="6" spans="1:9" ht="18.75" customHeight="1">
      <c r="A6" s="24">
        <v>4</v>
      </c>
      <c r="B6" s="23" t="s">
        <v>25</v>
      </c>
      <c r="C6" s="26" t="s">
        <v>66</v>
      </c>
      <c r="D6" s="23">
        <v>55</v>
      </c>
      <c r="E6" s="23">
        <v>30</v>
      </c>
      <c r="F6" s="23">
        <v>0</v>
      </c>
      <c r="G6" s="23">
        <v>30</v>
      </c>
      <c r="H6" s="23">
        <v>10</v>
      </c>
      <c r="I6" s="25">
        <f t="shared" si="0"/>
        <v>125</v>
      </c>
    </row>
    <row r="7" spans="1:9" ht="18.75" customHeight="1">
      <c r="A7" s="24">
        <v>5</v>
      </c>
      <c r="B7" s="23" t="s">
        <v>25</v>
      </c>
      <c r="C7" s="26" t="s">
        <v>68</v>
      </c>
      <c r="D7" s="23">
        <v>20</v>
      </c>
      <c r="E7" s="23">
        <v>40</v>
      </c>
      <c r="F7" s="23">
        <v>0</v>
      </c>
      <c r="G7" s="23">
        <v>50</v>
      </c>
      <c r="H7" s="23">
        <v>10</v>
      </c>
      <c r="I7" s="25">
        <f t="shared" si="0"/>
        <v>120</v>
      </c>
    </row>
    <row r="8" spans="1:9" ht="18.75" customHeight="1">
      <c r="A8" s="24">
        <v>6</v>
      </c>
      <c r="B8" s="23" t="s">
        <v>374</v>
      </c>
      <c r="C8" s="26" t="s">
        <v>71</v>
      </c>
      <c r="D8" s="23">
        <v>60</v>
      </c>
      <c r="E8" s="23">
        <v>15</v>
      </c>
      <c r="F8" s="23">
        <v>0</v>
      </c>
      <c r="G8" s="23">
        <v>30</v>
      </c>
      <c r="H8" s="23">
        <v>5</v>
      </c>
      <c r="I8" s="25">
        <f t="shared" si="0"/>
        <v>110</v>
      </c>
    </row>
    <row r="9" spans="1:9" ht="18.75" customHeight="1">
      <c r="A9" s="24">
        <v>7</v>
      </c>
      <c r="B9" s="23" t="s">
        <v>375</v>
      </c>
      <c r="C9" s="26" t="s">
        <v>75</v>
      </c>
      <c r="D9" s="23">
        <v>37.5</v>
      </c>
      <c r="E9" s="23">
        <v>15</v>
      </c>
      <c r="F9" s="23">
        <v>0</v>
      </c>
      <c r="G9" s="23">
        <v>30</v>
      </c>
      <c r="H9" s="23">
        <v>5</v>
      </c>
      <c r="I9" s="25">
        <f t="shared" si="0"/>
        <v>87.5</v>
      </c>
    </row>
    <row r="10" spans="1:9" ht="18.75" customHeight="1">
      <c r="A10" s="24">
        <v>8</v>
      </c>
      <c r="B10" s="23" t="s">
        <v>376</v>
      </c>
      <c r="C10" s="26" t="s">
        <v>70</v>
      </c>
      <c r="D10" s="23">
        <v>30</v>
      </c>
      <c r="E10" s="23">
        <v>15</v>
      </c>
      <c r="F10" s="23">
        <v>0</v>
      </c>
      <c r="G10" s="23">
        <v>20</v>
      </c>
      <c r="H10" s="23">
        <v>0</v>
      </c>
      <c r="I10" s="25">
        <f t="shared" si="0"/>
        <v>65</v>
      </c>
    </row>
    <row r="11" spans="1:9" ht="18.75" customHeight="1">
      <c r="A11" s="24">
        <v>9</v>
      </c>
      <c r="B11" s="23" t="s">
        <v>377</v>
      </c>
      <c r="C11" s="26" t="s">
        <v>74</v>
      </c>
      <c r="D11" s="23">
        <v>32.5</v>
      </c>
      <c r="E11" s="23">
        <v>0</v>
      </c>
      <c r="F11" s="23">
        <v>0</v>
      </c>
      <c r="G11" s="23">
        <v>20</v>
      </c>
      <c r="H11" s="23">
        <v>10</v>
      </c>
      <c r="I11" s="25">
        <f t="shared" si="0"/>
        <v>62.5</v>
      </c>
    </row>
    <row r="12" spans="1:9" ht="18.75" customHeight="1">
      <c r="A12" s="24">
        <v>10</v>
      </c>
      <c r="B12" s="23" t="s">
        <v>378</v>
      </c>
      <c r="C12" s="26" t="s">
        <v>76</v>
      </c>
      <c r="D12" s="23">
        <v>22.5</v>
      </c>
      <c r="E12" s="23">
        <v>0</v>
      </c>
      <c r="F12" s="23">
        <v>0</v>
      </c>
      <c r="G12" s="23">
        <v>20</v>
      </c>
      <c r="H12" s="23">
        <v>0</v>
      </c>
      <c r="I12" s="25">
        <f t="shared" si="0"/>
        <v>42.5</v>
      </c>
    </row>
    <row r="13" spans="1:9" ht="18.75" customHeight="1">
      <c r="A13" s="24">
        <v>10</v>
      </c>
      <c r="B13" s="23" t="s">
        <v>379</v>
      </c>
      <c r="C13" s="26" t="s">
        <v>78</v>
      </c>
      <c r="D13" s="23">
        <v>22.5</v>
      </c>
      <c r="E13" s="23">
        <v>0</v>
      </c>
      <c r="F13" s="23">
        <v>0</v>
      </c>
      <c r="G13" s="23">
        <v>20</v>
      </c>
      <c r="H13" s="23">
        <v>0</v>
      </c>
      <c r="I13" s="25">
        <f t="shared" si="0"/>
        <v>42.5</v>
      </c>
    </row>
    <row r="14" spans="1:9" ht="18.75" customHeight="1">
      <c r="A14" s="24">
        <v>11</v>
      </c>
      <c r="B14" s="23" t="s">
        <v>380</v>
      </c>
      <c r="C14" s="26" t="s">
        <v>77</v>
      </c>
      <c r="D14" s="23">
        <v>27.5</v>
      </c>
      <c r="E14" s="23">
        <v>0</v>
      </c>
      <c r="F14" s="23">
        <v>0</v>
      </c>
      <c r="G14" s="23">
        <v>10</v>
      </c>
      <c r="H14" s="23">
        <v>0</v>
      </c>
      <c r="I14" s="25">
        <f t="shared" si="0"/>
        <v>37.5</v>
      </c>
    </row>
    <row r="15" spans="1:9" ht="18.75" customHeight="1">
      <c r="A15" s="24">
        <v>12</v>
      </c>
      <c r="B15" s="23" t="s">
        <v>381</v>
      </c>
      <c r="C15" s="26" t="s">
        <v>79</v>
      </c>
      <c r="D15" s="23">
        <v>15</v>
      </c>
      <c r="E15" s="23">
        <v>15</v>
      </c>
      <c r="F15" s="23">
        <v>0</v>
      </c>
      <c r="G15" s="23">
        <v>0</v>
      </c>
      <c r="H15" s="23">
        <v>0</v>
      </c>
      <c r="I15" s="25">
        <f t="shared" si="0"/>
        <v>30</v>
      </c>
    </row>
    <row r="16" spans="1:9" ht="18.75" customHeight="1">
      <c r="A16" s="24">
        <v>13</v>
      </c>
      <c r="B16" s="23" t="s">
        <v>382</v>
      </c>
      <c r="C16" s="26" t="s">
        <v>67</v>
      </c>
      <c r="D16" s="23">
        <v>15</v>
      </c>
      <c r="E16" s="23">
        <v>0</v>
      </c>
      <c r="F16" s="23">
        <v>0</v>
      </c>
      <c r="G16" s="23">
        <v>10</v>
      </c>
      <c r="H16" s="23">
        <v>0</v>
      </c>
      <c r="I16" s="25">
        <f t="shared" si="0"/>
        <v>25</v>
      </c>
    </row>
    <row r="17" spans="1:9" ht="15.75" customHeight="1">
      <c r="A17" s="15"/>
      <c r="B17" s="15"/>
      <c r="C17" s="27"/>
      <c r="D17" s="15"/>
      <c r="E17" s="15"/>
      <c r="F17" s="15"/>
      <c r="G17" s="15"/>
      <c r="H17" s="15"/>
      <c r="I17" s="33">
        <f>SUM(I3:I16)</f>
        <v>1367.5</v>
      </c>
    </row>
    <row r="18" spans="1:9" ht="14.25" customHeight="1">
      <c r="A18" s="15"/>
      <c r="B18" s="15"/>
      <c r="C18" s="27"/>
      <c r="D18" s="15"/>
      <c r="E18" s="15"/>
      <c r="F18" s="15"/>
      <c r="G18" s="15"/>
      <c r="H18" s="15"/>
      <c r="I18" s="15"/>
    </row>
    <row r="19" spans="1:9" ht="15">
      <c r="A19" s="3"/>
      <c r="B19" s="3"/>
      <c r="C19" s="3"/>
      <c r="D19" s="3"/>
      <c r="E19" s="3"/>
      <c r="F19" s="3"/>
      <c r="G19" s="3"/>
      <c r="H19" s="3"/>
      <c r="I19" s="3"/>
    </row>
    <row r="20" spans="1:9" ht="15">
      <c r="A20" s="44" t="s">
        <v>384</v>
      </c>
      <c r="B20" s="50"/>
      <c r="C20" s="50"/>
      <c r="D20" s="50"/>
      <c r="E20" s="50"/>
      <c r="F20" s="50"/>
      <c r="G20" s="50"/>
      <c r="H20" s="50"/>
      <c r="I20" s="50"/>
    </row>
    <row r="21" spans="1:9" ht="15">
      <c r="A21" s="16"/>
      <c r="B21" s="3"/>
      <c r="C21" s="16"/>
      <c r="D21" s="4"/>
      <c r="E21" s="50" t="s">
        <v>3</v>
      </c>
      <c r="F21" s="51"/>
      <c r="G21" s="4"/>
      <c r="H21" s="4"/>
      <c r="I21" s="4"/>
    </row>
    <row r="22" spans="1:9" ht="15">
      <c r="A22" s="3"/>
      <c r="B22" s="3"/>
      <c r="C22" s="3"/>
      <c r="D22" s="3"/>
      <c r="E22" s="3"/>
      <c r="F22" s="3"/>
      <c r="G22" s="3"/>
      <c r="H22" s="3"/>
      <c r="I22" s="3"/>
    </row>
    <row r="24" ht="15.75" customHeight="1"/>
    <row r="25" ht="15" customHeight="1"/>
    <row r="26" ht="15" customHeight="1"/>
    <row r="28" ht="15.75" customHeight="1"/>
    <row r="29" ht="15" customHeight="1"/>
    <row r="30" ht="15" customHeight="1"/>
    <row r="32" ht="15.75" customHeight="1"/>
    <row r="33" ht="15" customHeight="1"/>
    <row r="34" ht="15" customHeight="1"/>
    <row r="36" ht="15.75" customHeight="1"/>
    <row r="37" ht="15" customHeight="1"/>
    <row r="38" ht="15" customHeight="1"/>
    <row r="41" ht="15.75" customHeight="1"/>
    <row r="42" ht="15" customHeight="1"/>
    <row r="43" ht="15" customHeight="1"/>
  </sheetData>
  <sheetProtection/>
  <mergeCells count="3">
    <mergeCell ref="A20:I20"/>
    <mergeCell ref="E21:F21"/>
    <mergeCell ref="A1:I1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3.50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48" t="s">
        <v>257</v>
      </c>
      <c r="B1" s="48"/>
      <c r="C1" s="48"/>
      <c r="D1" s="48"/>
      <c r="E1" s="48"/>
      <c r="F1" s="48"/>
      <c r="G1" s="48"/>
      <c r="H1" s="48"/>
      <c r="I1" s="48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14</v>
      </c>
      <c r="C3" s="26" t="s">
        <v>201</v>
      </c>
      <c r="D3" s="23">
        <v>30</v>
      </c>
      <c r="E3" s="23">
        <v>65</v>
      </c>
      <c r="F3" s="23">
        <v>0</v>
      </c>
      <c r="G3" s="23">
        <v>0</v>
      </c>
      <c r="H3" s="23">
        <v>0</v>
      </c>
      <c r="I3" s="25">
        <f aca="true" t="shared" si="0" ref="I3:I17">SUM(D3:H3)</f>
        <v>95</v>
      </c>
    </row>
    <row r="4" spans="1:9" ht="18.75" customHeight="1">
      <c r="A4" s="24">
        <v>2</v>
      </c>
      <c r="B4" s="23" t="s">
        <v>14</v>
      </c>
      <c r="C4" s="26" t="s">
        <v>195</v>
      </c>
      <c r="D4" s="23">
        <v>30</v>
      </c>
      <c r="E4" s="23">
        <v>15</v>
      </c>
      <c r="F4" s="23">
        <v>0</v>
      </c>
      <c r="G4" s="23">
        <v>0</v>
      </c>
      <c r="H4" s="23">
        <v>0</v>
      </c>
      <c r="I4" s="25">
        <f t="shared" si="0"/>
        <v>45</v>
      </c>
    </row>
    <row r="5" spans="1:9" ht="18.75" customHeight="1">
      <c r="A5" s="24">
        <v>3</v>
      </c>
      <c r="B5" s="23" t="s">
        <v>14</v>
      </c>
      <c r="C5" s="26" t="s">
        <v>197</v>
      </c>
      <c r="D5" s="23">
        <v>30</v>
      </c>
      <c r="E5" s="23">
        <v>0</v>
      </c>
      <c r="F5" s="23">
        <v>0</v>
      </c>
      <c r="G5" s="23">
        <v>0</v>
      </c>
      <c r="H5" s="23">
        <v>0</v>
      </c>
      <c r="I5" s="25">
        <f t="shared" si="0"/>
        <v>30</v>
      </c>
    </row>
    <row r="6" spans="1:9" ht="18.75" customHeight="1">
      <c r="A6" s="24">
        <v>3</v>
      </c>
      <c r="B6" s="23" t="s">
        <v>14</v>
      </c>
      <c r="C6" s="26" t="s">
        <v>200</v>
      </c>
      <c r="D6" s="23">
        <v>30</v>
      </c>
      <c r="E6" s="23">
        <v>0</v>
      </c>
      <c r="F6" s="23">
        <v>0</v>
      </c>
      <c r="G6" s="23">
        <v>0</v>
      </c>
      <c r="H6" s="23">
        <v>0</v>
      </c>
      <c r="I6" s="25">
        <f t="shared" si="0"/>
        <v>30</v>
      </c>
    </row>
    <row r="7" spans="1:9" ht="18.75" customHeight="1">
      <c r="A7" s="24">
        <v>4</v>
      </c>
      <c r="B7" s="23" t="s">
        <v>14</v>
      </c>
      <c r="C7" s="26" t="s">
        <v>206</v>
      </c>
      <c r="D7" s="23">
        <v>15</v>
      </c>
      <c r="E7" s="23">
        <v>0</v>
      </c>
      <c r="F7" s="23">
        <v>0</v>
      </c>
      <c r="G7" s="23">
        <v>0</v>
      </c>
      <c r="H7" s="23">
        <v>0</v>
      </c>
      <c r="I7" s="25">
        <f t="shared" si="0"/>
        <v>15</v>
      </c>
    </row>
    <row r="8" spans="1:9" ht="18.75" customHeight="1">
      <c r="A8" s="24">
        <v>5</v>
      </c>
      <c r="B8" s="23" t="s">
        <v>14</v>
      </c>
      <c r="C8" s="26" t="s">
        <v>194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5">
        <f t="shared" si="0"/>
        <v>0</v>
      </c>
    </row>
    <row r="9" spans="1:9" ht="18.75" customHeight="1">
      <c r="A9" s="24">
        <v>5</v>
      </c>
      <c r="B9" s="23" t="s">
        <v>14</v>
      </c>
      <c r="C9" s="26" t="s">
        <v>196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5">
        <f t="shared" si="0"/>
        <v>0</v>
      </c>
    </row>
    <row r="10" spans="1:9" ht="18.75" customHeight="1">
      <c r="A10" s="24">
        <v>5</v>
      </c>
      <c r="B10" s="23" t="s">
        <v>14</v>
      </c>
      <c r="C10" s="26" t="s">
        <v>198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5">
        <f t="shared" si="0"/>
        <v>0</v>
      </c>
    </row>
    <row r="11" spans="1:9" ht="18.75" customHeight="1">
      <c r="A11" s="24">
        <v>5</v>
      </c>
      <c r="B11" s="23" t="s">
        <v>14</v>
      </c>
      <c r="C11" s="26" t="s">
        <v>199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5">
        <f t="shared" si="0"/>
        <v>0</v>
      </c>
    </row>
    <row r="12" spans="1:9" ht="18.75" customHeight="1">
      <c r="A12" s="24">
        <v>5</v>
      </c>
      <c r="B12" s="23" t="s">
        <v>14</v>
      </c>
      <c r="C12" s="26" t="s">
        <v>202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5">
        <f t="shared" si="0"/>
        <v>0</v>
      </c>
    </row>
    <row r="13" spans="1:9" ht="18.75" customHeight="1">
      <c r="A13" s="24">
        <v>5</v>
      </c>
      <c r="B13" s="23" t="s">
        <v>14</v>
      </c>
      <c r="C13" s="26" t="s">
        <v>203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5">
        <f t="shared" si="0"/>
        <v>0</v>
      </c>
    </row>
    <row r="14" spans="1:9" ht="18.75" customHeight="1">
      <c r="A14" s="24">
        <v>5</v>
      </c>
      <c r="B14" s="23" t="s">
        <v>14</v>
      </c>
      <c r="C14" s="26" t="s">
        <v>204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5">
        <f t="shared" si="0"/>
        <v>0</v>
      </c>
    </row>
    <row r="15" spans="1:9" ht="18.75" customHeight="1">
      <c r="A15" s="24">
        <v>5</v>
      </c>
      <c r="B15" s="23" t="s">
        <v>14</v>
      </c>
      <c r="C15" s="26" t="s">
        <v>205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5">
        <f t="shared" si="0"/>
        <v>0</v>
      </c>
    </row>
    <row r="16" spans="1:9" ht="18.75" customHeight="1">
      <c r="A16" s="24">
        <v>5</v>
      </c>
      <c r="B16" s="23" t="s">
        <v>14</v>
      </c>
      <c r="C16" s="26" t="s">
        <v>207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5">
        <f t="shared" si="0"/>
        <v>0</v>
      </c>
    </row>
    <row r="17" spans="1:9" ht="18.75" customHeight="1">
      <c r="A17" s="24">
        <v>5</v>
      </c>
      <c r="B17" s="23" t="s">
        <v>14</v>
      </c>
      <c r="C17" s="26" t="s">
        <v>386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5">
        <f t="shared" si="0"/>
        <v>0</v>
      </c>
    </row>
    <row r="18" spans="1:9" ht="18">
      <c r="A18" s="7"/>
      <c r="B18" s="7"/>
      <c r="C18" s="6"/>
      <c r="D18" s="7"/>
      <c r="E18" s="7"/>
      <c r="F18" s="8"/>
      <c r="G18" s="8"/>
      <c r="H18" s="8"/>
      <c r="I18" s="33">
        <f>SUM(I3:I17)</f>
        <v>215</v>
      </c>
    </row>
    <row r="19" spans="1:9" ht="15">
      <c r="A19" s="6"/>
      <c r="B19" s="7"/>
      <c r="C19" s="6"/>
      <c r="D19" s="7"/>
      <c r="E19" s="7"/>
      <c r="F19" s="8"/>
      <c r="G19" s="8"/>
      <c r="H19" s="8"/>
      <c r="I19" s="7"/>
    </row>
    <row r="20" spans="1:9" ht="15">
      <c r="A20" s="44" t="s">
        <v>385</v>
      </c>
      <c r="B20" s="45"/>
      <c r="C20" s="45"/>
      <c r="D20" s="45"/>
      <c r="E20" s="45"/>
      <c r="F20" s="45"/>
      <c r="G20" s="45"/>
      <c r="H20" s="45"/>
      <c r="I20" s="45"/>
    </row>
    <row r="21" spans="1:9" ht="15">
      <c r="A21" s="2"/>
      <c r="B21" s="3"/>
      <c r="C21" s="2"/>
      <c r="D21" s="4"/>
      <c r="E21" s="52" t="s">
        <v>3</v>
      </c>
      <c r="F21" s="52"/>
      <c r="G21" s="4"/>
      <c r="H21" s="4"/>
      <c r="I21" s="4"/>
    </row>
    <row r="22" spans="1:9" ht="12.75">
      <c r="A22" s="9"/>
      <c r="B22" s="9"/>
      <c r="C22" s="9"/>
      <c r="D22" s="9"/>
      <c r="E22" s="9"/>
      <c r="F22" s="9"/>
      <c r="G22" s="9"/>
      <c r="H22" s="9"/>
      <c r="I22" s="9"/>
    </row>
    <row r="23" spans="1:9" ht="12.75">
      <c r="A23" s="9"/>
      <c r="B23" s="9"/>
      <c r="C23" s="9"/>
      <c r="D23" s="9"/>
      <c r="E23" s="9"/>
      <c r="F23" s="9"/>
      <c r="G23" s="9"/>
      <c r="H23" s="9"/>
      <c r="I23" s="9"/>
    </row>
    <row r="24" spans="1:9" ht="15">
      <c r="A24" s="5"/>
      <c r="B24" s="5"/>
      <c r="C24" s="5"/>
      <c r="D24" s="5"/>
      <c r="E24" s="5"/>
      <c r="F24" s="5"/>
      <c r="G24" s="5"/>
      <c r="H24" s="5"/>
      <c r="I24" s="5"/>
    </row>
    <row r="25" spans="1:9" ht="15">
      <c r="A25" s="44"/>
      <c r="B25" s="49"/>
      <c r="C25" s="49"/>
      <c r="D25" s="49"/>
      <c r="E25" s="49"/>
      <c r="F25" s="49"/>
      <c r="G25" s="49"/>
      <c r="H25" s="49"/>
      <c r="I25" s="49"/>
    </row>
    <row r="26" ht="15.75" customHeight="1"/>
    <row r="27" ht="15" customHeight="1"/>
    <row r="28" ht="15" customHeight="1"/>
    <row r="30" ht="15.75" customHeight="1"/>
    <row r="31" ht="15" customHeight="1"/>
    <row r="32" ht="15" customHeight="1"/>
    <row r="33" ht="15" customHeight="1"/>
    <row r="34" ht="15" customHeight="1"/>
    <row r="35" ht="15" customHeight="1"/>
    <row r="37" ht="15.75" customHeight="1"/>
    <row r="38" ht="15" customHeight="1"/>
    <row r="39" ht="15" customHeight="1"/>
    <row r="41" ht="15.75" customHeight="1"/>
    <row r="42" ht="15" customHeight="1"/>
    <row r="43" ht="15" customHeight="1"/>
    <row r="46" ht="15.75" customHeight="1"/>
    <row r="47" ht="15" customHeight="1"/>
    <row r="48" ht="15" customHeight="1"/>
  </sheetData>
  <sheetProtection/>
  <mergeCells count="4">
    <mergeCell ref="A25:I25"/>
    <mergeCell ref="A1:I1"/>
    <mergeCell ref="A20:I20"/>
    <mergeCell ref="E21:F21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5.75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48" t="s">
        <v>256</v>
      </c>
      <c r="B1" s="48"/>
      <c r="C1" s="48"/>
      <c r="D1" s="48"/>
      <c r="E1" s="48"/>
      <c r="F1" s="48"/>
      <c r="G1" s="48"/>
      <c r="H1" s="48"/>
      <c r="I1" s="48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387</v>
      </c>
      <c r="C3" s="26" t="s">
        <v>208</v>
      </c>
      <c r="D3" s="23">
        <v>0</v>
      </c>
      <c r="E3" s="23">
        <v>10</v>
      </c>
      <c r="F3" s="23">
        <v>0</v>
      </c>
      <c r="G3" s="23">
        <v>20</v>
      </c>
      <c r="H3" s="23">
        <v>10</v>
      </c>
      <c r="I3" s="25">
        <f>SUM(D3,E3,F3,G3,H3)</f>
        <v>40</v>
      </c>
    </row>
    <row r="4" spans="1:9" ht="18.75" customHeight="1">
      <c r="A4" s="24">
        <v>2</v>
      </c>
      <c r="B4" s="23" t="s">
        <v>387</v>
      </c>
      <c r="C4" s="26" t="s">
        <v>209</v>
      </c>
      <c r="D4" s="23">
        <v>0</v>
      </c>
      <c r="E4" s="23">
        <v>0</v>
      </c>
      <c r="F4" s="23">
        <v>0</v>
      </c>
      <c r="G4" s="23">
        <v>0</v>
      </c>
      <c r="H4" s="23">
        <v>10</v>
      </c>
      <c r="I4" s="25">
        <f>SUM(D4,E4,F4,G4,H4)</f>
        <v>10</v>
      </c>
    </row>
    <row r="5" spans="1:9" ht="18.75" customHeight="1">
      <c r="A5" s="24">
        <v>3</v>
      </c>
      <c r="B5" s="23" t="s">
        <v>387</v>
      </c>
      <c r="C5" s="26" t="s">
        <v>210</v>
      </c>
      <c r="D5" s="23">
        <v>0</v>
      </c>
      <c r="E5" s="23">
        <v>0</v>
      </c>
      <c r="F5" s="23">
        <v>0</v>
      </c>
      <c r="G5" s="23">
        <v>0</v>
      </c>
      <c r="H5" s="23">
        <v>10</v>
      </c>
      <c r="I5" s="25">
        <f>SUM(D5,E5,F5,G5,H5)</f>
        <v>10</v>
      </c>
    </row>
    <row r="6" spans="1:9" ht="15.75" customHeight="1">
      <c r="A6" s="15"/>
      <c r="B6" s="15"/>
      <c r="C6" s="27"/>
      <c r="D6" s="15"/>
      <c r="E6" s="15"/>
      <c r="F6" s="15"/>
      <c r="G6" s="15"/>
      <c r="H6" s="15"/>
      <c r="I6" s="33">
        <f>SUM(I3:I5)</f>
        <v>60</v>
      </c>
    </row>
    <row r="7" spans="1:9" ht="14.25" customHeight="1">
      <c r="A7" s="15"/>
      <c r="B7" s="15"/>
      <c r="C7" s="27"/>
      <c r="D7" s="15"/>
      <c r="E7" s="15"/>
      <c r="F7" s="15"/>
      <c r="G7" s="15"/>
      <c r="H7" s="15"/>
      <c r="I7" s="15"/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9" ht="15">
      <c r="A9" s="44" t="s">
        <v>388</v>
      </c>
      <c r="B9" s="50"/>
      <c r="C9" s="50"/>
      <c r="D9" s="50"/>
      <c r="E9" s="50"/>
      <c r="F9" s="50"/>
      <c r="G9" s="50"/>
      <c r="H9" s="50"/>
      <c r="I9" s="50"/>
    </row>
    <row r="10" spans="1:9" ht="15">
      <c r="A10" s="16"/>
      <c r="B10" s="3"/>
      <c r="C10" s="16"/>
      <c r="D10" s="4"/>
      <c r="E10" s="50" t="s">
        <v>3</v>
      </c>
      <c r="F10" s="51"/>
      <c r="G10" s="4"/>
      <c r="H10" s="4"/>
      <c r="I10" s="4"/>
    </row>
    <row r="11" spans="1:9" ht="15">
      <c r="A11" s="3"/>
      <c r="B11" s="3"/>
      <c r="C11" s="3"/>
      <c r="D11" s="3"/>
      <c r="E11" s="3"/>
      <c r="F11" s="3"/>
      <c r="G11" s="3"/>
      <c r="H11" s="3"/>
      <c r="I11" s="3"/>
    </row>
    <row r="13" ht="15.75" customHeight="1"/>
    <row r="14" ht="15" customHeight="1"/>
    <row r="15" ht="15" customHeight="1"/>
    <row r="17" ht="15.75" customHeight="1"/>
    <row r="18" ht="15" customHeight="1"/>
    <row r="19" ht="15" customHeight="1"/>
    <row r="21" ht="15.75" customHeight="1"/>
    <row r="22" ht="15" customHeight="1"/>
    <row r="23" ht="15" customHeight="1"/>
    <row r="25" ht="15.75" customHeight="1"/>
    <row r="26" ht="15" customHeight="1"/>
    <row r="27" ht="15" customHeight="1"/>
    <row r="30" ht="15.75" customHeight="1"/>
    <row r="31" ht="15" customHeight="1"/>
    <row r="32" ht="15" customHeight="1"/>
  </sheetData>
  <sheetProtection/>
  <mergeCells count="3">
    <mergeCell ref="A1:I1"/>
    <mergeCell ref="A9:I9"/>
    <mergeCell ref="E10:F10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6.50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48" t="s">
        <v>258</v>
      </c>
      <c r="B1" s="48"/>
      <c r="C1" s="48"/>
      <c r="D1" s="48"/>
      <c r="E1" s="48"/>
      <c r="F1" s="48"/>
      <c r="G1" s="48"/>
      <c r="H1" s="48"/>
      <c r="I1" s="48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15</v>
      </c>
      <c r="C3" s="26" t="s">
        <v>91</v>
      </c>
      <c r="D3" s="23">
        <v>35</v>
      </c>
      <c r="E3" s="23">
        <v>25</v>
      </c>
      <c r="F3" s="23">
        <v>0</v>
      </c>
      <c r="G3" s="23">
        <v>50</v>
      </c>
      <c r="H3" s="23">
        <v>10</v>
      </c>
      <c r="I3" s="25">
        <f>SUM(D3,E3,F3,G3,H3)</f>
        <v>120</v>
      </c>
    </row>
    <row r="4" spans="1:9" ht="18.75" customHeight="1">
      <c r="A4" s="24">
        <v>2</v>
      </c>
      <c r="B4" s="23" t="s">
        <v>15</v>
      </c>
      <c r="C4" s="26" t="s">
        <v>89</v>
      </c>
      <c r="D4" s="23">
        <v>20</v>
      </c>
      <c r="E4" s="23">
        <v>30</v>
      </c>
      <c r="F4" s="23">
        <v>0</v>
      </c>
      <c r="G4" s="23">
        <v>50</v>
      </c>
      <c r="H4" s="23">
        <v>10</v>
      </c>
      <c r="I4" s="25">
        <f aca="true" t="shared" si="0" ref="I4:I25">SUM(D4,E4,F4,G4,H4)</f>
        <v>110</v>
      </c>
    </row>
    <row r="5" spans="1:9" ht="18.75" customHeight="1">
      <c r="A5" s="24">
        <v>3</v>
      </c>
      <c r="B5" s="23" t="s">
        <v>15</v>
      </c>
      <c r="C5" s="26" t="s">
        <v>90</v>
      </c>
      <c r="D5" s="23">
        <v>0</v>
      </c>
      <c r="E5" s="23">
        <v>15</v>
      </c>
      <c r="F5" s="23">
        <v>0</v>
      </c>
      <c r="G5" s="23">
        <v>50</v>
      </c>
      <c r="H5" s="23">
        <v>10</v>
      </c>
      <c r="I5" s="25">
        <f t="shared" si="0"/>
        <v>75</v>
      </c>
    </row>
    <row r="6" spans="1:9" ht="18.75" customHeight="1">
      <c r="A6" s="24">
        <v>4</v>
      </c>
      <c r="B6" s="23" t="s">
        <v>15</v>
      </c>
      <c r="C6" s="26" t="s">
        <v>98</v>
      </c>
      <c r="D6" s="23">
        <v>10</v>
      </c>
      <c r="E6" s="23">
        <v>3</v>
      </c>
      <c r="F6" s="23">
        <v>0</v>
      </c>
      <c r="G6" s="23">
        <v>50</v>
      </c>
      <c r="H6" s="23">
        <v>10</v>
      </c>
      <c r="I6" s="25">
        <f t="shared" si="0"/>
        <v>73</v>
      </c>
    </row>
    <row r="7" spans="1:9" ht="18.75" customHeight="1">
      <c r="A7" s="24">
        <v>4</v>
      </c>
      <c r="B7" s="23" t="s">
        <v>15</v>
      </c>
      <c r="C7" s="26" t="s">
        <v>103</v>
      </c>
      <c r="D7" s="23">
        <v>10</v>
      </c>
      <c r="E7" s="23">
        <v>3</v>
      </c>
      <c r="F7" s="23">
        <v>0</v>
      </c>
      <c r="G7" s="23">
        <v>50</v>
      </c>
      <c r="H7" s="23">
        <v>10</v>
      </c>
      <c r="I7" s="25">
        <f t="shared" si="0"/>
        <v>73</v>
      </c>
    </row>
    <row r="8" spans="1:9" ht="18.75" customHeight="1">
      <c r="A8" s="24">
        <v>5</v>
      </c>
      <c r="B8" s="23" t="s">
        <v>15</v>
      </c>
      <c r="C8" s="26" t="s">
        <v>99</v>
      </c>
      <c r="D8" s="23">
        <v>0</v>
      </c>
      <c r="E8" s="23">
        <v>3</v>
      </c>
      <c r="F8" s="23">
        <v>0</v>
      </c>
      <c r="G8" s="23">
        <v>50</v>
      </c>
      <c r="H8" s="23">
        <v>10</v>
      </c>
      <c r="I8" s="25">
        <f t="shared" si="0"/>
        <v>63</v>
      </c>
    </row>
    <row r="9" spans="1:9" ht="18.75" customHeight="1">
      <c r="A9" s="24">
        <v>6</v>
      </c>
      <c r="B9" s="23" t="s">
        <v>15</v>
      </c>
      <c r="C9" s="26" t="s">
        <v>211</v>
      </c>
      <c r="D9" s="23">
        <v>0</v>
      </c>
      <c r="E9" s="23">
        <v>3</v>
      </c>
      <c r="F9" s="23">
        <v>0</v>
      </c>
      <c r="G9" s="23">
        <v>50</v>
      </c>
      <c r="H9" s="23">
        <v>10</v>
      </c>
      <c r="I9" s="25">
        <f t="shared" si="0"/>
        <v>63</v>
      </c>
    </row>
    <row r="10" spans="1:9" ht="18.75" customHeight="1">
      <c r="A10" s="24">
        <v>7</v>
      </c>
      <c r="B10" s="23" t="s">
        <v>15</v>
      </c>
      <c r="C10" s="26" t="s">
        <v>96</v>
      </c>
      <c r="D10" s="23">
        <v>20</v>
      </c>
      <c r="E10" s="23">
        <v>3</v>
      </c>
      <c r="F10" s="23">
        <v>0</v>
      </c>
      <c r="G10" s="23">
        <v>0</v>
      </c>
      <c r="H10" s="23">
        <v>10</v>
      </c>
      <c r="I10" s="25">
        <f t="shared" si="0"/>
        <v>33</v>
      </c>
    </row>
    <row r="11" spans="1:9" ht="18.75" customHeight="1">
      <c r="A11" s="24">
        <v>8</v>
      </c>
      <c r="B11" s="23" t="s">
        <v>15</v>
      </c>
      <c r="C11" s="26" t="s">
        <v>93</v>
      </c>
      <c r="D11" s="23">
        <v>10</v>
      </c>
      <c r="E11" s="23">
        <v>3</v>
      </c>
      <c r="F11" s="23">
        <v>0</v>
      </c>
      <c r="G11" s="23">
        <v>0</v>
      </c>
      <c r="H11" s="23">
        <v>10</v>
      </c>
      <c r="I11" s="25">
        <f t="shared" si="0"/>
        <v>23</v>
      </c>
    </row>
    <row r="12" spans="1:9" ht="18.75" customHeight="1">
      <c r="A12" s="24">
        <v>8</v>
      </c>
      <c r="B12" s="23" t="s">
        <v>15</v>
      </c>
      <c r="C12" s="26" t="s">
        <v>95</v>
      </c>
      <c r="D12" s="23">
        <v>10</v>
      </c>
      <c r="E12" s="23">
        <v>3</v>
      </c>
      <c r="F12" s="23">
        <v>0</v>
      </c>
      <c r="G12" s="23">
        <v>0</v>
      </c>
      <c r="H12" s="23">
        <v>10</v>
      </c>
      <c r="I12" s="25">
        <f t="shared" si="0"/>
        <v>23</v>
      </c>
    </row>
    <row r="13" spans="1:9" ht="18.75" customHeight="1">
      <c r="A13" s="24">
        <v>8</v>
      </c>
      <c r="B13" s="23" t="s">
        <v>15</v>
      </c>
      <c r="C13" s="26" t="s">
        <v>100</v>
      </c>
      <c r="D13" s="23">
        <v>10</v>
      </c>
      <c r="E13" s="23">
        <v>3</v>
      </c>
      <c r="F13" s="23">
        <v>0</v>
      </c>
      <c r="G13" s="23">
        <v>0</v>
      </c>
      <c r="H13" s="23">
        <v>10</v>
      </c>
      <c r="I13" s="25">
        <f t="shared" si="0"/>
        <v>23</v>
      </c>
    </row>
    <row r="14" spans="1:9" ht="18.75" customHeight="1">
      <c r="A14" s="24">
        <v>8</v>
      </c>
      <c r="B14" s="23" t="s">
        <v>15</v>
      </c>
      <c r="C14" s="26" t="s">
        <v>101</v>
      </c>
      <c r="D14" s="23">
        <v>10</v>
      </c>
      <c r="E14" s="23">
        <v>3</v>
      </c>
      <c r="F14" s="23">
        <v>0</v>
      </c>
      <c r="G14" s="23">
        <v>0</v>
      </c>
      <c r="H14" s="23">
        <v>10</v>
      </c>
      <c r="I14" s="25">
        <f t="shared" si="0"/>
        <v>23</v>
      </c>
    </row>
    <row r="15" spans="1:9" ht="18.75" customHeight="1">
      <c r="A15" s="24">
        <v>9</v>
      </c>
      <c r="B15" s="23" t="s">
        <v>15</v>
      </c>
      <c r="C15" s="26" t="s">
        <v>212</v>
      </c>
      <c r="D15" s="23">
        <v>0</v>
      </c>
      <c r="E15" s="23">
        <v>3</v>
      </c>
      <c r="F15" s="23">
        <v>0</v>
      </c>
      <c r="G15" s="23">
        <v>0</v>
      </c>
      <c r="H15" s="23">
        <v>10</v>
      </c>
      <c r="I15" s="25">
        <f t="shared" si="0"/>
        <v>13</v>
      </c>
    </row>
    <row r="16" spans="1:9" ht="18.75" customHeight="1">
      <c r="A16" s="24">
        <v>9</v>
      </c>
      <c r="B16" s="23" t="s">
        <v>15</v>
      </c>
      <c r="C16" s="26" t="s">
        <v>102</v>
      </c>
      <c r="D16" s="23">
        <v>0</v>
      </c>
      <c r="E16" s="23">
        <v>3</v>
      </c>
      <c r="F16" s="23">
        <v>0</v>
      </c>
      <c r="G16" s="23">
        <v>0</v>
      </c>
      <c r="H16" s="23">
        <v>10</v>
      </c>
      <c r="I16" s="25">
        <f t="shared" si="0"/>
        <v>13</v>
      </c>
    </row>
    <row r="17" spans="1:9" ht="18.75" customHeight="1">
      <c r="A17" s="24">
        <v>9</v>
      </c>
      <c r="B17" s="23" t="s">
        <v>15</v>
      </c>
      <c r="C17" s="26" t="s">
        <v>97</v>
      </c>
      <c r="D17" s="23">
        <v>0</v>
      </c>
      <c r="E17" s="23">
        <v>3</v>
      </c>
      <c r="F17" s="23">
        <v>0</v>
      </c>
      <c r="G17" s="23">
        <v>0</v>
      </c>
      <c r="H17" s="23">
        <v>10</v>
      </c>
      <c r="I17" s="25">
        <f t="shared" si="0"/>
        <v>13</v>
      </c>
    </row>
    <row r="18" spans="1:9" ht="18.75" customHeight="1">
      <c r="A18" s="24">
        <v>9</v>
      </c>
      <c r="B18" s="23" t="s">
        <v>15</v>
      </c>
      <c r="C18" s="26" t="s">
        <v>94</v>
      </c>
      <c r="D18" s="23">
        <v>0</v>
      </c>
      <c r="E18" s="23">
        <v>3</v>
      </c>
      <c r="F18" s="23">
        <v>0</v>
      </c>
      <c r="G18" s="23">
        <v>0</v>
      </c>
      <c r="H18" s="23">
        <v>10</v>
      </c>
      <c r="I18" s="25">
        <f t="shared" si="0"/>
        <v>13</v>
      </c>
    </row>
    <row r="19" spans="1:9" ht="18">
      <c r="A19" s="24">
        <v>9</v>
      </c>
      <c r="B19" s="23" t="s">
        <v>15</v>
      </c>
      <c r="C19" s="26" t="s">
        <v>92</v>
      </c>
      <c r="D19" s="23">
        <v>0</v>
      </c>
      <c r="E19" s="23">
        <v>3</v>
      </c>
      <c r="F19" s="23">
        <v>0</v>
      </c>
      <c r="G19" s="23">
        <v>0</v>
      </c>
      <c r="H19" s="23">
        <v>10</v>
      </c>
      <c r="I19" s="25">
        <f t="shared" si="0"/>
        <v>13</v>
      </c>
    </row>
    <row r="20" spans="1:9" ht="18">
      <c r="A20" s="24">
        <v>9</v>
      </c>
      <c r="B20" s="23" t="s">
        <v>15</v>
      </c>
      <c r="C20" s="26" t="s">
        <v>213</v>
      </c>
      <c r="D20" s="23">
        <v>0</v>
      </c>
      <c r="E20" s="23">
        <v>3</v>
      </c>
      <c r="F20" s="23">
        <v>0</v>
      </c>
      <c r="G20" s="23">
        <v>0</v>
      </c>
      <c r="H20" s="23">
        <v>10</v>
      </c>
      <c r="I20" s="25">
        <f t="shared" si="0"/>
        <v>13</v>
      </c>
    </row>
    <row r="21" spans="1:9" ht="18">
      <c r="A21" s="24">
        <v>9</v>
      </c>
      <c r="B21" s="23" t="s">
        <v>15</v>
      </c>
      <c r="C21" s="26" t="s">
        <v>214</v>
      </c>
      <c r="D21" s="23">
        <v>0</v>
      </c>
      <c r="E21" s="23">
        <v>3</v>
      </c>
      <c r="F21" s="23">
        <v>0</v>
      </c>
      <c r="G21" s="23">
        <v>0</v>
      </c>
      <c r="H21" s="23">
        <v>10</v>
      </c>
      <c r="I21" s="25">
        <f t="shared" si="0"/>
        <v>13</v>
      </c>
    </row>
    <row r="22" spans="1:9" ht="18" customHeight="1">
      <c r="A22" s="24">
        <v>9</v>
      </c>
      <c r="B22" s="23" t="s">
        <v>15</v>
      </c>
      <c r="C22" s="26" t="s">
        <v>215</v>
      </c>
      <c r="D22" s="23">
        <v>0</v>
      </c>
      <c r="E22" s="23">
        <v>3</v>
      </c>
      <c r="F22" s="23">
        <v>0</v>
      </c>
      <c r="G22" s="23">
        <v>0</v>
      </c>
      <c r="H22" s="23">
        <v>10</v>
      </c>
      <c r="I22" s="25">
        <f t="shared" si="0"/>
        <v>13</v>
      </c>
    </row>
    <row r="23" spans="1:9" ht="18">
      <c r="A23" s="24">
        <v>9</v>
      </c>
      <c r="B23" s="23" t="s">
        <v>15</v>
      </c>
      <c r="C23" s="26" t="s">
        <v>104</v>
      </c>
      <c r="D23" s="23">
        <v>0</v>
      </c>
      <c r="E23" s="23">
        <v>3</v>
      </c>
      <c r="F23" s="23">
        <v>0</v>
      </c>
      <c r="G23" s="23">
        <v>0</v>
      </c>
      <c r="H23" s="23">
        <v>10</v>
      </c>
      <c r="I23" s="25">
        <f t="shared" si="0"/>
        <v>13</v>
      </c>
    </row>
    <row r="24" spans="1:9" ht="18">
      <c r="A24" s="24">
        <v>9</v>
      </c>
      <c r="B24" s="23" t="s">
        <v>15</v>
      </c>
      <c r="C24" s="26" t="s">
        <v>216</v>
      </c>
      <c r="D24" s="23">
        <v>0</v>
      </c>
      <c r="E24" s="23">
        <v>3</v>
      </c>
      <c r="F24" s="23">
        <v>0</v>
      </c>
      <c r="G24" s="23">
        <v>0</v>
      </c>
      <c r="H24" s="23">
        <v>10</v>
      </c>
      <c r="I24" s="25">
        <f t="shared" si="0"/>
        <v>13</v>
      </c>
    </row>
    <row r="25" spans="1:9" ht="18.75" customHeight="1">
      <c r="A25" s="24">
        <v>9</v>
      </c>
      <c r="B25" s="23" t="s">
        <v>15</v>
      </c>
      <c r="C25" s="26" t="s">
        <v>217</v>
      </c>
      <c r="D25" s="23">
        <v>0</v>
      </c>
      <c r="E25" s="23">
        <v>3</v>
      </c>
      <c r="F25" s="23">
        <v>0</v>
      </c>
      <c r="G25" s="23">
        <v>0</v>
      </c>
      <c r="H25" s="23">
        <v>10</v>
      </c>
      <c r="I25" s="25">
        <f t="shared" si="0"/>
        <v>13</v>
      </c>
    </row>
    <row r="26" spans="1:9" ht="15">
      <c r="A26" s="3"/>
      <c r="B26" s="3"/>
      <c r="C26" s="3"/>
      <c r="D26" s="3"/>
      <c r="E26" s="3"/>
      <c r="F26" s="3"/>
      <c r="G26" s="3"/>
      <c r="H26" s="3"/>
      <c r="I26" s="3">
        <f>SUM(I3:I25)</f>
        <v>845</v>
      </c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44" t="s">
        <v>389</v>
      </c>
      <c r="B29" s="45"/>
      <c r="C29" s="45"/>
      <c r="D29" s="45"/>
      <c r="E29" s="45"/>
      <c r="F29" s="45"/>
      <c r="G29" s="45"/>
      <c r="H29" s="45"/>
      <c r="I29" s="45"/>
    </row>
    <row r="30" spans="1:9" ht="15" customHeight="1">
      <c r="A30" s="16"/>
      <c r="B30" s="3"/>
      <c r="C30" s="16"/>
      <c r="D30" s="28" t="s">
        <v>54</v>
      </c>
      <c r="E30" s="16"/>
      <c r="F30" s="4"/>
      <c r="G30" s="4"/>
      <c r="H30" s="4"/>
      <c r="I30" s="4"/>
    </row>
  </sheetData>
  <sheetProtection/>
  <mergeCells count="2">
    <mergeCell ref="A1:I1"/>
    <mergeCell ref="A29:I29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1.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46" t="s">
        <v>245</v>
      </c>
      <c r="B1" s="46"/>
      <c r="C1" s="46"/>
      <c r="D1" s="46"/>
      <c r="E1" s="46"/>
      <c r="F1" s="46"/>
      <c r="G1" s="46"/>
      <c r="H1" s="46"/>
      <c r="I1" s="46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22</v>
      </c>
      <c r="G2" s="10" t="s">
        <v>23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157</v>
      </c>
      <c r="C3" s="26" t="s">
        <v>284</v>
      </c>
      <c r="D3" s="23">
        <v>10</v>
      </c>
      <c r="E3" s="23">
        <v>0</v>
      </c>
      <c r="F3" s="23">
        <v>0</v>
      </c>
      <c r="G3" s="23">
        <v>10</v>
      </c>
      <c r="H3" s="23">
        <v>5</v>
      </c>
      <c r="I3" s="25">
        <f>SUM(D3,E3,F3,G3,H3)</f>
        <v>25</v>
      </c>
    </row>
    <row r="4" spans="1:9" ht="18.75" customHeight="1">
      <c r="A4" s="24">
        <v>1</v>
      </c>
      <c r="B4" s="23" t="s">
        <v>157</v>
      </c>
      <c r="C4" s="26" t="s">
        <v>285</v>
      </c>
      <c r="D4" s="23">
        <v>10</v>
      </c>
      <c r="E4" s="23">
        <v>0</v>
      </c>
      <c r="F4" s="23">
        <v>0</v>
      </c>
      <c r="G4" s="23">
        <v>10</v>
      </c>
      <c r="H4" s="23">
        <v>5</v>
      </c>
      <c r="I4" s="25">
        <f aca="true" t="shared" si="0" ref="I4:I13">SUM(D4,E4,F4,G4,H4)</f>
        <v>25</v>
      </c>
    </row>
    <row r="5" spans="1:9" ht="18.75" customHeight="1">
      <c r="A5" s="24">
        <v>1</v>
      </c>
      <c r="B5" s="23" t="s">
        <v>157</v>
      </c>
      <c r="C5" s="26" t="s">
        <v>286</v>
      </c>
      <c r="D5" s="23">
        <v>10</v>
      </c>
      <c r="E5" s="23">
        <v>0</v>
      </c>
      <c r="F5" s="23">
        <v>0</v>
      </c>
      <c r="G5" s="23">
        <v>10</v>
      </c>
      <c r="H5" s="23">
        <v>5</v>
      </c>
      <c r="I5" s="25">
        <f t="shared" si="0"/>
        <v>25</v>
      </c>
    </row>
    <row r="6" spans="1:9" ht="18.75" customHeight="1">
      <c r="A6" s="24">
        <v>1</v>
      </c>
      <c r="B6" s="23" t="s">
        <v>157</v>
      </c>
      <c r="C6" s="26" t="s">
        <v>287</v>
      </c>
      <c r="D6" s="23">
        <v>10</v>
      </c>
      <c r="E6" s="23">
        <v>0</v>
      </c>
      <c r="F6" s="23">
        <v>0</v>
      </c>
      <c r="G6" s="23">
        <v>10</v>
      </c>
      <c r="H6" s="23">
        <v>5</v>
      </c>
      <c r="I6" s="25">
        <f t="shared" si="0"/>
        <v>25</v>
      </c>
    </row>
    <row r="7" spans="1:9" ht="18.75" customHeight="1">
      <c r="A7" s="24">
        <v>1</v>
      </c>
      <c r="B7" s="23" t="s">
        <v>157</v>
      </c>
      <c r="C7" s="26" t="s">
        <v>288</v>
      </c>
      <c r="D7" s="23">
        <v>10</v>
      </c>
      <c r="E7" s="23">
        <v>0</v>
      </c>
      <c r="F7" s="23">
        <v>0</v>
      </c>
      <c r="G7" s="23">
        <v>10</v>
      </c>
      <c r="H7" s="23">
        <v>5</v>
      </c>
      <c r="I7" s="25">
        <f t="shared" si="0"/>
        <v>25</v>
      </c>
    </row>
    <row r="8" spans="1:9" ht="18.75" customHeight="1">
      <c r="A8" s="24">
        <v>1</v>
      </c>
      <c r="B8" s="23" t="s">
        <v>157</v>
      </c>
      <c r="C8" s="26" t="s">
        <v>289</v>
      </c>
      <c r="D8" s="23">
        <v>10</v>
      </c>
      <c r="E8" s="23">
        <v>0</v>
      </c>
      <c r="F8" s="23">
        <v>0</v>
      </c>
      <c r="G8" s="23">
        <v>10</v>
      </c>
      <c r="H8" s="23">
        <v>5</v>
      </c>
      <c r="I8" s="25">
        <f t="shared" si="0"/>
        <v>25</v>
      </c>
    </row>
    <row r="9" spans="1:9" ht="18.75" customHeight="1">
      <c r="A9" s="24">
        <v>1</v>
      </c>
      <c r="B9" s="23" t="s">
        <v>157</v>
      </c>
      <c r="C9" s="26" t="s">
        <v>290</v>
      </c>
      <c r="D9" s="23">
        <v>10</v>
      </c>
      <c r="E9" s="23">
        <v>0</v>
      </c>
      <c r="F9" s="23">
        <v>0</v>
      </c>
      <c r="G9" s="23">
        <v>10</v>
      </c>
      <c r="H9" s="23">
        <v>5</v>
      </c>
      <c r="I9" s="25">
        <f t="shared" si="0"/>
        <v>25</v>
      </c>
    </row>
    <row r="10" spans="1:9" ht="18.75" customHeight="1">
      <c r="A10" s="24">
        <v>1</v>
      </c>
      <c r="B10" s="23" t="s">
        <v>157</v>
      </c>
      <c r="C10" s="26" t="s">
        <v>291</v>
      </c>
      <c r="D10" s="23">
        <v>10</v>
      </c>
      <c r="E10" s="23">
        <v>0</v>
      </c>
      <c r="F10" s="23">
        <v>0</v>
      </c>
      <c r="G10" s="23">
        <v>10</v>
      </c>
      <c r="H10" s="23">
        <v>5</v>
      </c>
      <c r="I10" s="25">
        <f t="shared" si="0"/>
        <v>25</v>
      </c>
    </row>
    <row r="11" spans="1:9" ht="18.75" customHeight="1">
      <c r="A11" s="24">
        <v>1</v>
      </c>
      <c r="B11" s="23" t="s">
        <v>157</v>
      </c>
      <c r="C11" s="26" t="s">
        <v>292</v>
      </c>
      <c r="D11" s="23">
        <v>10</v>
      </c>
      <c r="E11" s="23">
        <v>0</v>
      </c>
      <c r="F11" s="23">
        <v>0</v>
      </c>
      <c r="G11" s="23">
        <v>10</v>
      </c>
      <c r="H11" s="23">
        <v>5</v>
      </c>
      <c r="I11" s="25">
        <f t="shared" si="0"/>
        <v>25</v>
      </c>
    </row>
    <row r="12" spans="1:9" ht="18.75" customHeight="1">
      <c r="A12" s="24">
        <v>1</v>
      </c>
      <c r="B12" s="23" t="s">
        <v>157</v>
      </c>
      <c r="C12" s="26" t="s">
        <v>293</v>
      </c>
      <c r="D12" s="23">
        <v>10</v>
      </c>
      <c r="E12" s="23">
        <v>0</v>
      </c>
      <c r="F12" s="23">
        <v>0</v>
      </c>
      <c r="G12" s="23">
        <v>10</v>
      </c>
      <c r="H12" s="23">
        <v>5</v>
      </c>
      <c r="I12" s="25">
        <f t="shared" si="0"/>
        <v>25</v>
      </c>
    </row>
    <row r="13" spans="1:9" ht="18.75" customHeight="1">
      <c r="A13" s="24">
        <v>1</v>
      </c>
      <c r="B13" s="23" t="s">
        <v>157</v>
      </c>
      <c r="C13" s="26" t="s">
        <v>294</v>
      </c>
      <c r="D13" s="23">
        <v>10</v>
      </c>
      <c r="E13" s="23">
        <v>0</v>
      </c>
      <c r="F13" s="23">
        <v>0</v>
      </c>
      <c r="G13" s="23">
        <v>10</v>
      </c>
      <c r="H13" s="23">
        <v>5</v>
      </c>
      <c r="I13" s="25">
        <f t="shared" si="0"/>
        <v>25</v>
      </c>
    </row>
    <row r="14" spans="1:9" ht="15.75" customHeight="1">
      <c r="A14" s="14"/>
      <c r="B14" s="14"/>
      <c r="C14" s="14"/>
      <c r="D14" s="14"/>
      <c r="E14" s="14"/>
      <c r="F14" s="14"/>
      <c r="G14" s="14"/>
      <c r="H14" s="14"/>
      <c r="I14" s="33">
        <f>SUM(I3:I13)</f>
        <v>275</v>
      </c>
    </row>
    <row r="15" ht="15" customHeight="1"/>
    <row r="16" spans="1:9" ht="15" customHeight="1">
      <c r="A16" s="44" t="s">
        <v>295</v>
      </c>
      <c r="B16" s="47"/>
      <c r="C16" s="47"/>
      <c r="D16" s="47"/>
      <c r="E16" s="47"/>
      <c r="F16" s="47"/>
      <c r="G16" s="47"/>
      <c r="H16" s="47"/>
      <c r="I16" s="47"/>
    </row>
    <row r="17" spans="1:9" ht="15">
      <c r="A17" s="2"/>
      <c r="C17" s="2"/>
      <c r="D17" s="2" t="s">
        <v>49</v>
      </c>
      <c r="F17" s="14"/>
      <c r="G17" s="14"/>
      <c r="H17" s="14"/>
      <c r="I17" s="14"/>
    </row>
  </sheetData>
  <sheetProtection/>
  <mergeCells count="2">
    <mergeCell ref="A1:I1"/>
    <mergeCell ref="A16:I16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="80" zoomScaleNormal="80" zoomScalePageLayoutView="0" workbookViewId="0" topLeftCell="A1">
      <selection activeCell="I14" sqref="I14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5.50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48" t="s">
        <v>260</v>
      </c>
      <c r="B1" s="48"/>
      <c r="C1" s="48"/>
      <c r="D1" s="48"/>
      <c r="E1" s="48"/>
      <c r="F1" s="48"/>
      <c r="G1" s="48"/>
      <c r="H1" s="48"/>
      <c r="I1" s="48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58</v>
      </c>
      <c r="C3" s="26" t="s">
        <v>232</v>
      </c>
      <c r="D3" s="23">
        <v>210</v>
      </c>
      <c r="E3" s="23">
        <v>70</v>
      </c>
      <c r="F3" s="23">
        <v>0</v>
      </c>
      <c r="G3" s="23">
        <v>0</v>
      </c>
      <c r="H3" s="23">
        <v>10</v>
      </c>
      <c r="I3" s="25">
        <f aca="true" t="shared" si="0" ref="I3:I13">SUM(D3:H3)</f>
        <v>290</v>
      </c>
    </row>
    <row r="4" spans="1:9" ht="18.75" customHeight="1">
      <c r="A4" s="24">
        <v>2</v>
      </c>
      <c r="B4" s="23" t="s">
        <v>58</v>
      </c>
      <c r="C4" s="26" t="s">
        <v>224</v>
      </c>
      <c r="D4" s="23">
        <v>125</v>
      </c>
      <c r="E4" s="23">
        <v>60</v>
      </c>
      <c r="F4" s="23">
        <v>0</v>
      </c>
      <c r="G4" s="23">
        <v>10</v>
      </c>
      <c r="H4" s="23">
        <v>10</v>
      </c>
      <c r="I4" s="25">
        <f t="shared" si="0"/>
        <v>205</v>
      </c>
    </row>
    <row r="5" spans="1:9" ht="18.75" customHeight="1">
      <c r="A5" s="24">
        <v>2</v>
      </c>
      <c r="B5" s="23" t="s">
        <v>58</v>
      </c>
      <c r="C5" s="26" t="s">
        <v>231</v>
      </c>
      <c r="D5" s="23">
        <v>75</v>
      </c>
      <c r="E5" s="23">
        <v>35</v>
      </c>
      <c r="F5" s="23">
        <v>0</v>
      </c>
      <c r="G5" s="23">
        <v>85</v>
      </c>
      <c r="H5" s="23">
        <v>10</v>
      </c>
      <c r="I5" s="25">
        <f t="shared" si="0"/>
        <v>205</v>
      </c>
    </row>
    <row r="6" spans="1:9" ht="18.75" customHeight="1">
      <c r="A6" s="24">
        <v>3</v>
      </c>
      <c r="B6" s="23" t="s">
        <v>58</v>
      </c>
      <c r="C6" s="26" t="s">
        <v>230</v>
      </c>
      <c r="D6" s="23">
        <v>10</v>
      </c>
      <c r="E6" s="23">
        <v>0</v>
      </c>
      <c r="F6" s="23">
        <v>50</v>
      </c>
      <c r="G6" s="23">
        <v>10</v>
      </c>
      <c r="H6" s="23">
        <v>0</v>
      </c>
      <c r="I6" s="25">
        <f t="shared" si="0"/>
        <v>70</v>
      </c>
    </row>
    <row r="7" spans="1:9" ht="18.75" customHeight="1">
      <c r="A7" s="24">
        <v>4</v>
      </c>
      <c r="B7" s="23" t="s">
        <v>58</v>
      </c>
      <c r="C7" s="26" t="s">
        <v>227</v>
      </c>
      <c r="D7" s="23">
        <v>55</v>
      </c>
      <c r="E7" s="23">
        <v>6</v>
      </c>
      <c r="F7" s="23">
        <v>0</v>
      </c>
      <c r="G7" s="23">
        <v>5</v>
      </c>
      <c r="H7" s="23">
        <v>0</v>
      </c>
      <c r="I7" s="25">
        <f t="shared" si="0"/>
        <v>66</v>
      </c>
    </row>
    <row r="8" spans="1:9" ht="18.75" customHeight="1">
      <c r="A8" s="24">
        <v>5</v>
      </c>
      <c r="B8" s="23" t="s">
        <v>58</v>
      </c>
      <c r="C8" s="26" t="s">
        <v>234</v>
      </c>
      <c r="D8" s="23">
        <v>30</v>
      </c>
      <c r="E8" s="23">
        <v>6</v>
      </c>
      <c r="F8" s="23">
        <v>0</v>
      </c>
      <c r="G8" s="23">
        <v>10</v>
      </c>
      <c r="H8" s="23">
        <v>0</v>
      </c>
      <c r="I8" s="25">
        <f t="shared" si="0"/>
        <v>46</v>
      </c>
    </row>
    <row r="9" spans="1:9" ht="18.75" customHeight="1">
      <c r="A9" s="24">
        <v>6</v>
      </c>
      <c r="B9" s="23" t="s">
        <v>58</v>
      </c>
      <c r="C9" s="26" t="s">
        <v>233</v>
      </c>
      <c r="D9" s="23">
        <v>30</v>
      </c>
      <c r="E9" s="23">
        <v>0</v>
      </c>
      <c r="F9" s="23">
        <v>10</v>
      </c>
      <c r="G9" s="23">
        <v>0</v>
      </c>
      <c r="H9" s="23">
        <v>0</v>
      </c>
      <c r="I9" s="25">
        <f t="shared" si="0"/>
        <v>40</v>
      </c>
    </row>
    <row r="10" spans="1:9" ht="18.75" customHeight="1">
      <c r="A10" s="24">
        <v>7</v>
      </c>
      <c r="B10" s="23" t="s">
        <v>58</v>
      </c>
      <c r="C10" s="26" t="s">
        <v>225</v>
      </c>
      <c r="D10" s="23">
        <v>15</v>
      </c>
      <c r="E10" s="23">
        <v>6</v>
      </c>
      <c r="F10" s="23">
        <v>10</v>
      </c>
      <c r="G10" s="23">
        <v>0</v>
      </c>
      <c r="H10" s="23">
        <v>0</v>
      </c>
      <c r="I10" s="25">
        <f t="shared" si="0"/>
        <v>31</v>
      </c>
    </row>
    <row r="11" spans="1:9" ht="18.75" customHeight="1">
      <c r="A11" s="24">
        <v>8</v>
      </c>
      <c r="B11" s="23" t="s">
        <v>58</v>
      </c>
      <c r="C11" s="26" t="s">
        <v>229</v>
      </c>
      <c r="D11" s="23">
        <v>20</v>
      </c>
      <c r="E11" s="23">
        <v>0</v>
      </c>
      <c r="F11" s="23">
        <v>10</v>
      </c>
      <c r="G11" s="23">
        <v>0</v>
      </c>
      <c r="H11" s="23">
        <v>0</v>
      </c>
      <c r="I11" s="25">
        <f t="shared" si="0"/>
        <v>30</v>
      </c>
    </row>
    <row r="12" spans="1:9" ht="18.75" customHeight="1">
      <c r="A12" s="24">
        <v>9</v>
      </c>
      <c r="B12" s="23" t="s">
        <v>58</v>
      </c>
      <c r="C12" s="26" t="s">
        <v>228</v>
      </c>
      <c r="D12" s="23">
        <v>20</v>
      </c>
      <c r="E12" s="23">
        <v>0</v>
      </c>
      <c r="F12" s="23">
        <v>0</v>
      </c>
      <c r="G12" s="23">
        <v>0</v>
      </c>
      <c r="H12" s="23">
        <v>0</v>
      </c>
      <c r="I12" s="25">
        <f t="shared" si="0"/>
        <v>20</v>
      </c>
    </row>
    <row r="13" spans="1:9" ht="18.75" customHeight="1">
      <c r="A13" s="24">
        <v>10</v>
      </c>
      <c r="B13" s="23" t="s">
        <v>58</v>
      </c>
      <c r="C13" s="26" t="s">
        <v>226</v>
      </c>
      <c r="D13" s="23">
        <v>10</v>
      </c>
      <c r="E13" s="23">
        <v>0</v>
      </c>
      <c r="F13" s="23">
        <v>0</v>
      </c>
      <c r="G13" s="23">
        <v>0</v>
      </c>
      <c r="H13" s="23">
        <v>0</v>
      </c>
      <c r="I13" s="25">
        <f t="shared" si="0"/>
        <v>10</v>
      </c>
    </row>
    <row r="14" spans="1:9" ht="15" customHeight="1">
      <c r="A14" s="15"/>
      <c r="B14" s="15"/>
      <c r="C14" s="27"/>
      <c r="D14" s="15"/>
      <c r="E14" s="15"/>
      <c r="F14" s="15"/>
      <c r="G14" s="15"/>
      <c r="H14" s="15"/>
      <c r="I14" s="33">
        <f>SUM(I3:I13)</f>
        <v>1013</v>
      </c>
    </row>
    <row r="15" spans="1:9" ht="12.75" customHeight="1">
      <c r="A15" s="15"/>
      <c r="B15" s="15"/>
      <c r="C15" s="27"/>
      <c r="D15" s="15"/>
      <c r="E15" s="15"/>
      <c r="F15" s="15"/>
      <c r="G15" s="15"/>
      <c r="H15" s="15"/>
      <c r="I15" s="15"/>
    </row>
    <row r="17" spans="2:10" ht="15">
      <c r="B17" s="44" t="s">
        <v>390</v>
      </c>
      <c r="C17" s="45"/>
      <c r="D17" s="45"/>
      <c r="E17" s="45"/>
      <c r="F17" s="45"/>
      <c r="G17" s="45"/>
      <c r="H17" s="45"/>
      <c r="I17" s="45"/>
      <c r="J17" s="45"/>
    </row>
    <row r="18" ht="12.75">
      <c r="E18" t="s">
        <v>55</v>
      </c>
    </row>
  </sheetData>
  <sheetProtection/>
  <mergeCells count="2">
    <mergeCell ref="A1:I1"/>
    <mergeCell ref="B17:J17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2.87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48" t="s">
        <v>259</v>
      </c>
      <c r="B1" s="48"/>
      <c r="C1" s="48"/>
      <c r="D1" s="48"/>
      <c r="E1" s="48"/>
      <c r="F1" s="48"/>
      <c r="G1" s="48"/>
      <c r="H1" s="48"/>
      <c r="I1" s="48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29</v>
      </c>
      <c r="C3" s="26" t="s">
        <v>219</v>
      </c>
      <c r="D3" s="23">
        <v>0</v>
      </c>
      <c r="E3" s="23">
        <v>10</v>
      </c>
      <c r="F3" s="23">
        <v>0</v>
      </c>
      <c r="G3" s="23">
        <v>70</v>
      </c>
      <c r="H3" s="23">
        <v>10</v>
      </c>
      <c r="I3" s="25">
        <f aca="true" t="shared" si="0" ref="I3:I8">SUM(D3:H3)</f>
        <v>90</v>
      </c>
    </row>
    <row r="4" spans="1:9" ht="18.75" customHeight="1">
      <c r="A4" s="24">
        <v>2</v>
      </c>
      <c r="B4" s="23" t="s">
        <v>29</v>
      </c>
      <c r="C4" s="26" t="s">
        <v>222</v>
      </c>
      <c r="D4" s="23">
        <v>10</v>
      </c>
      <c r="E4" s="23">
        <v>10</v>
      </c>
      <c r="F4" s="23">
        <v>0</v>
      </c>
      <c r="G4" s="23">
        <v>50</v>
      </c>
      <c r="H4" s="23">
        <v>10</v>
      </c>
      <c r="I4" s="25">
        <f t="shared" si="0"/>
        <v>80</v>
      </c>
    </row>
    <row r="5" spans="1:9" ht="18.75" customHeight="1">
      <c r="A5" s="24">
        <v>3</v>
      </c>
      <c r="B5" s="23" t="s">
        <v>29</v>
      </c>
      <c r="C5" s="26" t="s">
        <v>223</v>
      </c>
      <c r="D5" s="23">
        <v>0</v>
      </c>
      <c r="E5" s="23">
        <v>25</v>
      </c>
      <c r="F5" s="23">
        <v>0</v>
      </c>
      <c r="G5" s="23">
        <v>30</v>
      </c>
      <c r="H5" s="23">
        <v>10</v>
      </c>
      <c r="I5" s="25">
        <f t="shared" si="0"/>
        <v>65</v>
      </c>
    </row>
    <row r="6" spans="1:9" ht="18.75" customHeight="1">
      <c r="A6" s="24">
        <v>4</v>
      </c>
      <c r="B6" s="23" t="s">
        <v>29</v>
      </c>
      <c r="C6" s="26" t="s">
        <v>218</v>
      </c>
      <c r="D6" s="23">
        <v>0</v>
      </c>
      <c r="E6" s="23">
        <v>0</v>
      </c>
      <c r="F6" s="23">
        <v>0</v>
      </c>
      <c r="G6" s="23">
        <v>30</v>
      </c>
      <c r="H6" s="23">
        <v>10</v>
      </c>
      <c r="I6" s="25">
        <f t="shared" si="0"/>
        <v>40</v>
      </c>
    </row>
    <row r="7" spans="1:9" ht="18.75" customHeight="1">
      <c r="A7" s="24">
        <v>5</v>
      </c>
      <c r="B7" s="23" t="s">
        <v>29</v>
      </c>
      <c r="C7" s="26" t="s">
        <v>221</v>
      </c>
      <c r="D7" s="23">
        <v>0</v>
      </c>
      <c r="E7" s="23">
        <v>0</v>
      </c>
      <c r="F7" s="23">
        <v>5</v>
      </c>
      <c r="G7" s="23">
        <v>10</v>
      </c>
      <c r="H7" s="23">
        <v>5</v>
      </c>
      <c r="I7" s="25">
        <f t="shared" si="0"/>
        <v>20</v>
      </c>
    </row>
    <row r="8" spans="1:9" ht="18.75" customHeight="1">
      <c r="A8" s="24">
        <v>6</v>
      </c>
      <c r="B8" s="23" t="s">
        <v>29</v>
      </c>
      <c r="C8" s="26" t="s">
        <v>220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5">
        <f t="shared" si="0"/>
        <v>0</v>
      </c>
    </row>
    <row r="9" spans="1:9" ht="18">
      <c r="A9" s="19"/>
      <c r="B9" s="19"/>
      <c r="C9" s="22"/>
      <c r="D9" s="21"/>
      <c r="E9" s="21"/>
      <c r="F9" s="21"/>
      <c r="G9" s="21"/>
      <c r="H9" s="21"/>
      <c r="I9" s="33">
        <f>SUM(I3:I8)</f>
        <v>295</v>
      </c>
    </row>
    <row r="10" spans="1:9" ht="15">
      <c r="A10" s="3"/>
      <c r="B10" s="3"/>
      <c r="C10" s="3"/>
      <c r="D10" s="3"/>
      <c r="E10" s="3"/>
      <c r="F10" s="3"/>
      <c r="G10" s="3"/>
      <c r="H10" s="3"/>
      <c r="I10" s="3"/>
    </row>
    <row r="11" spans="1:9" ht="15">
      <c r="A11" s="44" t="s">
        <v>391</v>
      </c>
      <c r="B11" s="45"/>
      <c r="C11" s="45"/>
      <c r="D11" s="45"/>
      <c r="E11" s="45"/>
      <c r="F11" s="45"/>
      <c r="G11" s="45"/>
      <c r="H11" s="45"/>
      <c r="I11" s="45"/>
    </row>
    <row r="12" ht="12.75">
      <c r="D12" t="s">
        <v>55</v>
      </c>
    </row>
    <row r="14" ht="15.75" customHeight="1"/>
    <row r="15" ht="15" customHeight="1"/>
    <row r="16" ht="15" customHeight="1"/>
    <row r="18" ht="15.75" customHeight="1"/>
    <row r="19" ht="15" customHeight="1"/>
    <row r="20" ht="15" customHeight="1"/>
    <row r="22" ht="15.75" customHeight="1"/>
    <row r="23" ht="15" customHeight="1"/>
    <row r="24" ht="15" customHeight="1"/>
    <row r="26" ht="15.75" customHeight="1"/>
    <row r="27" ht="15" customHeight="1"/>
    <row r="28" ht="15" customHeight="1"/>
    <row r="31" ht="15.75" customHeight="1"/>
    <row r="32" ht="12.75" customHeight="1"/>
    <row r="33" ht="12.75" customHeight="1"/>
  </sheetData>
  <sheetProtection/>
  <mergeCells count="2">
    <mergeCell ref="A1:I1"/>
    <mergeCell ref="A11:I11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5.25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48" t="s">
        <v>261</v>
      </c>
      <c r="B1" s="48"/>
      <c r="C1" s="48"/>
      <c r="D1" s="48"/>
      <c r="E1" s="48"/>
      <c r="F1" s="48"/>
      <c r="G1" s="48"/>
      <c r="H1" s="48"/>
      <c r="I1" s="48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10" ht="18.75" customHeight="1">
      <c r="A3" s="24">
        <v>1</v>
      </c>
      <c r="B3" s="23" t="s">
        <v>20</v>
      </c>
      <c r="C3" s="26" t="s">
        <v>393</v>
      </c>
      <c r="D3" s="31">
        <v>0</v>
      </c>
      <c r="E3" s="31">
        <v>25</v>
      </c>
      <c r="F3" s="31">
        <v>0</v>
      </c>
      <c r="G3" s="31">
        <v>0</v>
      </c>
      <c r="H3" s="31">
        <v>0</v>
      </c>
      <c r="I3" s="32">
        <f>SUM(D3:H3)</f>
        <v>25</v>
      </c>
      <c r="J3" s="30"/>
    </row>
    <row r="4" spans="1:9" ht="18.75" customHeight="1">
      <c r="A4" s="24">
        <v>1</v>
      </c>
      <c r="B4" s="23" t="s">
        <v>20</v>
      </c>
      <c r="C4" s="26" t="s">
        <v>394</v>
      </c>
      <c r="D4" s="23">
        <v>25</v>
      </c>
      <c r="E4" s="23">
        <v>0</v>
      </c>
      <c r="F4" s="23">
        <v>0</v>
      </c>
      <c r="G4" s="23">
        <v>0</v>
      </c>
      <c r="H4" s="23">
        <v>0</v>
      </c>
      <c r="I4" s="32">
        <f aca="true" t="shared" si="0" ref="I4:I14">SUM(D4:H4)</f>
        <v>25</v>
      </c>
    </row>
    <row r="5" spans="1:9" ht="18.75" customHeight="1">
      <c r="A5" s="24">
        <v>2</v>
      </c>
      <c r="B5" s="23" t="s">
        <v>20</v>
      </c>
      <c r="C5" s="26" t="s">
        <v>105</v>
      </c>
      <c r="D5" s="23">
        <v>0</v>
      </c>
      <c r="E5" s="23">
        <v>15</v>
      </c>
      <c r="F5" s="23">
        <v>0</v>
      </c>
      <c r="G5" s="23">
        <v>0</v>
      </c>
      <c r="H5" s="23">
        <v>0</v>
      </c>
      <c r="I5" s="32">
        <f t="shared" si="0"/>
        <v>15</v>
      </c>
    </row>
    <row r="6" spans="1:9" ht="18.75" customHeight="1">
      <c r="A6" s="24">
        <v>2</v>
      </c>
      <c r="B6" s="23" t="s">
        <v>20</v>
      </c>
      <c r="C6" s="26" t="s">
        <v>33</v>
      </c>
      <c r="D6" s="23">
        <v>15</v>
      </c>
      <c r="E6" s="23">
        <v>0</v>
      </c>
      <c r="F6" s="23">
        <v>0</v>
      </c>
      <c r="G6" s="23">
        <v>0</v>
      </c>
      <c r="H6" s="23">
        <v>0</v>
      </c>
      <c r="I6" s="32">
        <f t="shared" si="0"/>
        <v>15</v>
      </c>
    </row>
    <row r="7" spans="1:9" ht="18.75" customHeight="1">
      <c r="A7" s="24">
        <v>3</v>
      </c>
      <c r="B7" s="23" t="s">
        <v>20</v>
      </c>
      <c r="C7" s="26" t="s">
        <v>395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32">
        <f t="shared" si="0"/>
        <v>0</v>
      </c>
    </row>
    <row r="8" spans="1:9" ht="18.75" customHeight="1">
      <c r="A8" s="24">
        <v>3</v>
      </c>
      <c r="B8" s="23" t="s">
        <v>20</v>
      </c>
      <c r="C8" s="26" t="s">
        <v>396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32">
        <f t="shared" si="0"/>
        <v>0</v>
      </c>
    </row>
    <row r="9" spans="1:9" ht="18.75" customHeight="1">
      <c r="A9" s="24">
        <v>3</v>
      </c>
      <c r="B9" s="23" t="s">
        <v>20</v>
      </c>
      <c r="C9" s="26" t="s">
        <v>397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32">
        <f t="shared" si="0"/>
        <v>0</v>
      </c>
    </row>
    <row r="10" spans="1:9" ht="18.75" customHeight="1">
      <c r="A10" s="24">
        <v>3</v>
      </c>
      <c r="B10" s="23" t="s">
        <v>20</v>
      </c>
      <c r="C10" s="26" t="s">
        <v>235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32">
        <f t="shared" si="0"/>
        <v>0</v>
      </c>
    </row>
    <row r="11" spans="1:9" ht="18.75" customHeight="1">
      <c r="A11" s="24">
        <v>3</v>
      </c>
      <c r="B11" s="23" t="s">
        <v>20</v>
      </c>
      <c r="C11" s="26" t="s">
        <v>236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32">
        <f t="shared" si="0"/>
        <v>0</v>
      </c>
    </row>
    <row r="12" spans="1:9" ht="18.75" customHeight="1">
      <c r="A12" s="24">
        <v>3</v>
      </c>
      <c r="B12" s="23" t="s">
        <v>20</v>
      </c>
      <c r="C12" s="26" t="s">
        <v>398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32">
        <f t="shared" si="0"/>
        <v>0</v>
      </c>
    </row>
    <row r="13" spans="1:9" ht="18.75" customHeight="1">
      <c r="A13" s="24">
        <v>3</v>
      </c>
      <c r="B13" s="23" t="s">
        <v>20</v>
      </c>
      <c r="C13" s="26" t="s">
        <v>399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2">
        <f t="shared" si="0"/>
        <v>0</v>
      </c>
    </row>
    <row r="14" spans="1:9" ht="18.75" customHeight="1">
      <c r="A14" s="24">
        <v>3</v>
      </c>
      <c r="B14" s="23" t="s">
        <v>20</v>
      </c>
      <c r="C14" s="26" t="s">
        <v>36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2">
        <f t="shared" si="0"/>
        <v>0</v>
      </c>
    </row>
    <row r="15" spans="1:9" ht="15" customHeight="1">
      <c r="A15" s="15"/>
      <c r="B15" s="15"/>
      <c r="C15" s="27"/>
      <c r="D15" s="15"/>
      <c r="E15" s="15"/>
      <c r="F15" s="15"/>
      <c r="G15" s="15"/>
      <c r="H15" s="15"/>
      <c r="I15" s="33">
        <f>SUM(I3:I14)</f>
        <v>80</v>
      </c>
    </row>
    <row r="16" spans="1:9" ht="15.75" customHeight="1">
      <c r="A16" s="15"/>
      <c r="B16" s="15"/>
      <c r="C16" s="27"/>
      <c r="D16" s="15"/>
      <c r="E16" s="15"/>
      <c r="F16" s="15"/>
      <c r="G16" s="15"/>
      <c r="H16" s="15"/>
      <c r="I16" s="15"/>
    </row>
    <row r="17" spans="1:9" ht="15">
      <c r="A17" s="3"/>
      <c r="B17" s="3"/>
      <c r="C17" s="3"/>
      <c r="D17" s="3"/>
      <c r="E17" s="3"/>
      <c r="F17" s="3"/>
      <c r="G17" s="3"/>
      <c r="H17" s="3"/>
      <c r="I17" s="3"/>
    </row>
    <row r="18" spans="1:9" ht="15">
      <c r="A18" s="44" t="s">
        <v>392</v>
      </c>
      <c r="B18" s="49"/>
      <c r="C18" s="49"/>
      <c r="D18" s="49"/>
      <c r="E18" s="49"/>
      <c r="F18" s="49"/>
      <c r="G18" s="49"/>
      <c r="H18" s="49"/>
      <c r="I18" s="49"/>
    </row>
    <row r="19" spans="1:9" ht="15">
      <c r="A19" s="2"/>
      <c r="B19" s="3"/>
      <c r="C19" s="2"/>
      <c r="D19" s="44" t="s">
        <v>56</v>
      </c>
      <c r="E19" s="44"/>
      <c r="F19" s="4"/>
      <c r="G19" s="4"/>
      <c r="H19" s="4"/>
      <c r="I19" s="4"/>
    </row>
  </sheetData>
  <sheetProtection/>
  <mergeCells count="3">
    <mergeCell ref="A1:I1"/>
    <mergeCell ref="A18:I18"/>
    <mergeCell ref="D19:E19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0.50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48" t="s">
        <v>262</v>
      </c>
      <c r="B1" s="48"/>
      <c r="C1" s="48"/>
      <c r="D1" s="48"/>
      <c r="E1" s="48"/>
      <c r="F1" s="48"/>
      <c r="G1" s="48"/>
      <c r="H1" s="48"/>
      <c r="I1" s="48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26</v>
      </c>
      <c r="C3" s="26" t="s">
        <v>34</v>
      </c>
      <c r="D3" s="23">
        <v>55</v>
      </c>
      <c r="E3" s="23">
        <v>0</v>
      </c>
      <c r="F3" s="23">
        <v>0</v>
      </c>
      <c r="G3" s="23">
        <v>0</v>
      </c>
      <c r="H3" s="23">
        <v>0</v>
      </c>
      <c r="I3" s="25">
        <f aca="true" t="shared" si="0" ref="I3:I13">SUM(D3:H3)</f>
        <v>55</v>
      </c>
    </row>
    <row r="4" spans="1:9" ht="18.75" customHeight="1">
      <c r="A4" s="24">
        <v>2</v>
      </c>
      <c r="B4" s="23" t="s">
        <v>26</v>
      </c>
      <c r="C4" s="26" t="s">
        <v>400</v>
      </c>
      <c r="D4" s="23">
        <v>15</v>
      </c>
      <c r="E4" s="23">
        <v>25</v>
      </c>
      <c r="F4" s="23">
        <v>0</v>
      </c>
      <c r="G4" s="23">
        <v>0</v>
      </c>
      <c r="H4" s="23">
        <v>0</v>
      </c>
      <c r="I4" s="25">
        <f t="shared" si="0"/>
        <v>40</v>
      </c>
    </row>
    <row r="5" spans="1:9" ht="18.75" customHeight="1">
      <c r="A5" s="24">
        <v>2</v>
      </c>
      <c r="B5" s="23" t="s">
        <v>26</v>
      </c>
      <c r="C5" s="26" t="s">
        <v>401</v>
      </c>
      <c r="D5" s="23">
        <v>40</v>
      </c>
      <c r="E5" s="23">
        <v>0</v>
      </c>
      <c r="F5" s="23">
        <v>0</v>
      </c>
      <c r="G5" s="23">
        <v>0</v>
      </c>
      <c r="H5" s="23">
        <v>0</v>
      </c>
      <c r="I5" s="25">
        <f t="shared" si="0"/>
        <v>40</v>
      </c>
    </row>
    <row r="6" spans="1:9" ht="18.75" customHeight="1">
      <c r="A6" s="24">
        <v>2</v>
      </c>
      <c r="B6" s="23" t="s">
        <v>26</v>
      </c>
      <c r="C6" s="26" t="s">
        <v>37</v>
      </c>
      <c r="D6" s="23">
        <v>40</v>
      </c>
      <c r="E6" s="23">
        <v>0</v>
      </c>
      <c r="F6" s="23">
        <v>0</v>
      </c>
      <c r="G6" s="23">
        <v>0</v>
      </c>
      <c r="H6" s="23">
        <v>0</v>
      </c>
      <c r="I6" s="25">
        <f t="shared" si="0"/>
        <v>40</v>
      </c>
    </row>
    <row r="7" spans="1:9" ht="18.75" customHeight="1">
      <c r="A7" s="24">
        <v>3</v>
      </c>
      <c r="B7" s="23" t="s">
        <v>26</v>
      </c>
      <c r="C7" s="26" t="s">
        <v>35</v>
      </c>
      <c r="D7" s="23">
        <v>15</v>
      </c>
      <c r="E7" s="23">
        <v>15</v>
      </c>
      <c r="F7" s="23">
        <v>0</v>
      </c>
      <c r="G7" s="23">
        <v>0</v>
      </c>
      <c r="H7" s="23">
        <v>0</v>
      </c>
      <c r="I7" s="25">
        <f t="shared" si="0"/>
        <v>30</v>
      </c>
    </row>
    <row r="8" spans="1:9" ht="18.75" customHeight="1">
      <c r="A8" s="24">
        <v>4</v>
      </c>
      <c r="B8" s="23" t="s">
        <v>26</v>
      </c>
      <c r="C8" s="26" t="s">
        <v>402</v>
      </c>
      <c r="D8" s="23">
        <v>25</v>
      </c>
      <c r="E8" s="23">
        <v>0</v>
      </c>
      <c r="F8" s="23">
        <v>0</v>
      </c>
      <c r="G8" s="23">
        <v>0</v>
      </c>
      <c r="H8" s="23">
        <v>0</v>
      </c>
      <c r="I8" s="25">
        <f t="shared" si="0"/>
        <v>25</v>
      </c>
    </row>
    <row r="9" spans="1:9" ht="18.75" customHeight="1">
      <c r="A9" s="24">
        <v>5</v>
      </c>
      <c r="B9" s="23" t="s">
        <v>26</v>
      </c>
      <c r="C9" s="26" t="s">
        <v>32</v>
      </c>
      <c r="D9" s="23">
        <v>15</v>
      </c>
      <c r="E9" s="23">
        <v>0</v>
      </c>
      <c r="F9" s="23">
        <v>0</v>
      </c>
      <c r="G9" s="23">
        <v>0</v>
      </c>
      <c r="H9" s="23">
        <v>0</v>
      </c>
      <c r="I9" s="25">
        <f t="shared" si="0"/>
        <v>15</v>
      </c>
    </row>
    <row r="10" spans="1:9" ht="18.75" customHeight="1">
      <c r="A10" s="24">
        <v>6</v>
      </c>
      <c r="B10" s="23" t="s">
        <v>26</v>
      </c>
      <c r="C10" s="26" t="s">
        <v>403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5">
        <f t="shared" si="0"/>
        <v>0</v>
      </c>
    </row>
    <row r="11" spans="1:9" ht="18.75" customHeight="1">
      <c r="A11" s="24">
        <v>6</v>
      </c>
      <c r="B11" s="23" t="s">
        <v>26</v>
      </c>
      <c r="C11" s="26" t="s">
        <v>404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5">
        <f t="shared" si="0"/>
        <v>0</v>
      </c>
    </row>
    <row r="12" spans="1:9" ht="18.75" customHeight="1">
      <c r="A12" s="24">
        <v>6</v>
      </c>
      <c r="B12" s="23" t="s">
        <v>26</v>
      </c>
      <c r="C12" s="26" t="s">
        <v>405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5">
        <f t="shared" si="0"/>
        <v>0</v>
      </c>
    </row>
    <row r="13" spans="1:9" ht="18.75" customHeight="1">
      <c r="A13" s="24">
        <v>6</v>
      </c>
      <c r="B13" s="23" t="s">
        <v>26</v>
      </c>
      <c r="C13" s="26" t="s">
        <v>406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5">
        <f t="shared" si="0"/>
        <v>0</v>
      </c>
    </row>
    <row r="14" spans="1:9" ht="20.25" customHeight="1">
      <c r="A14" s="15"/>
      <c r="B14" s="15"/>
      <c r="C14" s="27"/>
      <c r="D14" s="15"/>
      <c r="E14" s="15"/>
      <c r="F14" s="15"/>
      <c r="G14" s="15"/>
      <c r="H14" s="15"/>
      <c r="I14" s="33">
        <f>SUM(I3:I13)</f>
        <v>245</v>
      </c>
    </row>
    <row r="15" spans="1:9" ht="12" customHeight="1">
      <c r="A15" s="15"/>
      <c r="B15" s="15"/>
      <c r="C15" s="27"/>
      <c r="D15" s="15"/>
      <c r="E15" s="15"/>
      <c r="F15" s="15"/>
      <c r="G15" s="15"/>
      <c r="H15" s="15"/>
      <c r="I15" s="15"/>
    </row>
    <row r="16" spans="1:9" ht="12" customHeight="1">
      <c r="A16" s="15"/>
      <c r="B16" s="15"/>
      <c r="C16" s="27"/>
      <c r="D16" s="15"/>
      <c r="E16" s="15"/>
      <c r="F16" s="15"/>
      <c r="G16" s="15"/>
      <c r="H16" s="15"/>
      <c r="I16" s="15"/>
    </row>
    <row r="17" spans="1:9" ht="15">
      <c r="A17" s="44" t="s">
        <v>407</v>
      </c>
      <c r="B17" s="45"/>
      <c r="C17" s="45"/>
      <c r="D17" s="45"/>
      <c r="E17" s="45"/>
      <c r="F17" s="45"/>
      <c r="G17" s="45"/>
      <c r="H17" s="45"/>
      <c r="I17" s="45"/>
    </row>
    <row r="18" ht="15">
      <c r="D18" s="12" t="s">
        <v>51</v>
      </c>
    </row>
  </sheetData>
  <sheetProtection/>
  <mergeCells count="2">
    <mergeCell ref="A1:I1"/>
    <mergeCell ref="A17:I17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4.50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48" t="s">
        <v>263</v>
      </c>
      <c r="B1" s="48"/>
      <c r="C1" s="48"/>
      <c r="D1" s="48"/>
      <c r="E1" s="48"/>
      <c r="F1" s="48"/>
      <c r="G1" s="48"/>
      <c r="H1" s="48"/>
      <c r="I1" s="48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16</v>
      </c>
      <c r="E2" s="10" t="s">
        <v>17</v>
      </c>
      <c r="F2" s="10" t="s">
        <v>9</v>
      </c>
      <c r="G2" s="10" t="s">
        <v>10</v>
      </c>
      <c r="H2" s="10" t="s">
        <v>18</v>
      </c>
      <c r="I2" s="11" t="s">
        <v>19</v>
      </c>
    </row>
    <row r="3" spans="1:9" ht="23.25" customHeight="1">
      <c r="A3" s="24">
        <v>1</v>
      </c>
      <c r="B3" s="23" t="s">
        <v>38</v>
      </c>
      <c r="C3" s="26" t="s">
        <v>237</v>
      </c>
      <c r="D3" s="23">
        <v>0</v>
      </c>
      <c r="E3" s="23">
        <v>70</v>
      </c>
      <c r="F3" s="23">
        <v>0</v>
      </c>
      <c r="G3" s="23">
        <v>0</v>
      </c>
      <c r="H3" s="23">
        <v>0</v>
      </c>
      <c r="I3" s="25">
        <f>SUM(D3:H3)</f>
        <v>70</v>
      </c>
    </row>
    <row r="4" spans="1:9" ht="19.5" customHeight="1">
      <c r="A4" s="24">
        <v>2</v>
      </c>
      <c r="B4" s="23" t="s">
        <v>38</v>
      </c>
      <c r="C4" s="26" t="s">
        <v>81</v>
      </c>
      <c r="D4" s="23">
        <v>40</v>
      </c>
      <c r="E4" s="23">
        <v>15</v>
      </c>
      <c r="F4" s="23">
        <v>0</v>
      </c>
      <c r="G4" s="23">
        <v>0</v>
      </c>
      <c r="H4" s="23">
        <v>0</v>
      </c>
      <c r="I4" s="25">
        <f aca="true" t="shared" si="0" ref="I4:I12">SUM(D4:H4)</f>
        <v>55</v>
      </c>
    </row>
    <row r="5" spans="1:9" ht="18.75" customHeight="1">
      <c r="A5" s="24">
        <v>3</v>
      </c>
      <c r="B5" s="23" t="s">
        <v>38</v>
      </c>
      <c r="C5" s="26" t="s">
        <v>409</v>
      </c>
      <c r="D5" s="23">
        <v>25</v>
      </c>
      <c r="E5" s="23">
        <v>0</v>
      </c>
      <c r="F5" s="23">
        <v>0</v>
      </c>
      <c r="G5" s="23">
        <v>0</v>
      </c>
      <c r="H5" s="23">
        <v>0</v>
      </c>
      <c r="I5" s="25">
        <f t="shared" si="0"/>
        <v>25</v>
      </c>
    </row>
    <row r="6" spans="1:9" ht="18.75" customHeight="1">
      <c r="A6" s="24">
        <v>4</v>
      </c>
      <c r="B6" s="23" t="s">
        <v>38</v>
      </c>
      <c r="C6" s="26" t="s">
        <v>80</v>
      </c>
      <c r="D6" s="23">
        <v>15</v>
      </c>
      <c r="E6" s="23">
        <v>0</v>
      </c>
      <c r="F6" s="23">
        <v>0</v>
      </c>
      <c r="G6" s="23">
        <v>0</v>
      </c>
      <c r="H6" s="23">
        <v>0</v>
      </c>
      <c r="I6" s="25">
        <f t="shared" si="0"/>
        <v>15</v>
      </c>
    </row>
    <row r="7" spans="1:9" ht="20.25" customHeight="1">
      <c r="A7" s="24">
        <v>4</v>
      </c>
      <c r="B7" s="23" t="s">
        <v>38</v>
      </c>
      <c r="C7" s="26" t="s">
        <v>410</v>
      </c>
      <c r="D7" s="23">
        <v>15</v>
      </c>
      <c r="E7" s="23">
        <v>0</v>
      </c>
      <c r="F7" s="23">
        <v>0</v>
      </c>
      <c r="G7" s="23">
        <v>0</v>
      </c>
      <c r="H7" s="23">
        <v>0</v>
      </c>
      <c r="I7" s="25">
        <f t="shared" si="0"/>
        <v>15</v>
      </c>
    </row>
    <row r="8" spans="1:9" ht="18" customHeight="1">
      <c r="A8" s="24">
        <v>5</v>
      </c>
      <c r="B8" s="23" t="s">
        <v>38</v>
      </c>
      <c r="C8" s="26" t="s">
        <v>411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5">
        <f t="shared" si="0"/>
        <v>0</v>
      </c>
    </row>
    <row r="9" spans="1:9" ht="18.75" customHeight="1">
      <c r="A9" s="24">
        <v>5</v>
      </c>
      <c r="B9" s="23" t="s">
        <v>38</v>
      </c>
      <c r="C9" s="26" t="s">
        <v>412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5">
        <f t="shared" si="0"/>
        <v>0</v>
      </c>
    </row>
    <row r="10" spans="1:9" ht="18.75" customHeight="1">
      <c r="A10" s="24">
        <v>5</v>
      </c>
      <c r="B10" s="23" t="s">
        <v>38</v>
      </c>
      <c r="C10" s="26" t="s">
        <v>413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5">
        <f t="shared" si="0"/>
        <v>0</v>
      </c>
    </row>
    <row r="11" spans="1:9" ht="18.75" customHeight="1">
      <c r="A11" s="24">
        <v>5</v>
      </c>
      <c r="B11" s="23" t="s">
        <v>38</v>
      </c>
      <c r="C11" s="26" t="s">
        <v>414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5">
        <f t="shared" si="0"/>
        <v>0</v>
      </c>
    </row>
    <row r="12" spans="1:9" ht="18" customHeight="1">
      <c r="A12" s="24">
        <v>5</v>
      </c>
      <c r="B12" s="23" t="s">
        <v>38</v>
      </c>
      <c r="C12" s="26" t="s">
        <v>238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5">
        <f t="shared" si="0"/>
        <v>0</v>
      </c>
    </row>
    <row r="13" spans="1:9" ht="18">
      <c r="A13" s="15"/>
      <c r="B13" s="15"/>
      <c r="C13" s="27"/>
      <c r="D13" s="15"/>
      <c r="E13" s="15"/>
      <c r="F13" s="15"/>
      <c r="G13" s="15"/>
      <c r="H13" s="15"/>
      <c r="I13" s="33">
        <f>SUM(I3:I12)</f>
        <v>180</v>
      </c>
    </row>
    <row r="16" spans="1:9" ht="15">
      <c r="A16" s="44" t="s">
        <v>408</v>
      </c>
      <c r="B16" s="45"/>
      <c r="C16" s="45"/>
      <c r="D16" s="45"/>
      <c r="E16" s="45"/>
      <c r="F16" s="45"/>
      <c r="G16" s="45"/>
      <c r="H16" s="45"/>
      <c r="I16" s="45"/>
    </row>
    <row r="17" ht="15">
      <c r="E17" s="12" t="s">
        <v>51</v>
      </c>
    </row>
  </sheetData>
  <sheetProtection/>
  <mergeCells count="2">
    <mergeCell ref="A1:I1"/>
    <mergeCell ref="A16:I16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4.50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48" t="s">
        <v>264</v>
      </c>
      <c r="B1" s="48"/>
      <c r="C1" s="48"/>
      <c r="D1" s="48"/>
      <c r="E1" s="48"/>
      <c r="F1" s="48"/>
      <c r="G1" s="48"/>
      <c r="H1" s="48"/>
      <c r="I1" s="48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30</v>
      </c>
      <c r="C3" s="26" t="s">
        <v>240</v>
      </c>
      <c r="D3" s="23">
        <v>7.5</v>
      </c>
      <c r="E3" s="23">
        <v>25</v>
      </c>
      <c r="F3" s="23">
        <v>0</v>
      </c>
      <c r="G3" s="23">
        <v>0</v>
      </c>
      <c r="H3" s="23">
        <v>0</v>
      </c>
      <c r="I3" s="25">
        <f aca="true" t="shared" si="0" ref="I3:I11">SUM(D3:H3)</f>
        <v>32.5</v>
      </c>
    </row>
    <row r="4" spans="1:9" ht="18.75" customHeight="1">
      <c r="A4" s="24">
        <v>2</v>
      </c>
      <c r="B4" s="23" t="s">
        <v>30</v>
      </c>
      <c r="C4" s="26" t="s">
        <v>241</v>
      </c>
      <c r="D4" s="23">
        <v>7.5</v>
      </c>
      <c r="E4" s="23">
        <v>15</v>
      </c>
      <c r="F4" s="23">
        <v>0</v>
      </c>
      <c r="G4" s="23">
        <v>0</v>
      </c>
      <c r="H4" s="23">
        <v>0</v>
      </c>
      <c r="I4" s="25">
        <f t="shared" si="0"/>
        <v>22.5</v>
      </c>
    </row>
    <row r="5" spans="1:9" ht="18.75" customHeight="1">
      <c r="A5" s="24">
        <v>3</v>
      </c>
      <c r="B5" s="23" t="s">
        <v>30</v>
      </c>
      <c r="C5" s="26" t="s">
        <v>416</v>
      </c>
      <c r="D5" s="23">
        <v>0</v>
      </c>
      <c r="E5" s="23">
        <v>0</v>
      </c>
      <c r="F5" s="23">
        <v>20</v>
      </c>
      <c r="G5" s="23">
        <v>0</v>
      </c>
      <c r="H5" s="23">
        <v>0</v>
      </c>
      <c r="I5" s="25">
        <f t="shared" si="0"/>
        <v>20</v>
      </c>
    </row>
    <row r="6" spans="1:9" ht="18.75" customHeight="1">
      <c r="A6" s="24">
        <v>4</v>
      </c>
      <c r="B6" s="23" t="s">
        <v>30</v>
      </c>
      <c r="C6" s="26" t="s">
        <v>415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5">
        <f t="shared" si="0"/>
        <v>0</v>
      </c>
    </row>
    <row r="7" spans="1:9" ht="18.75" customHeight="1">
      <c r="A7" s="24">
        <v>4</v>
      </c>
      <c r="B7" s="23" t="s">
        <v>30</v>
      </c>
      <c r="C7" s="26" t="s">
        <v>417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5">
        <f t="shared" si="0"/>
        <v>0</v>
      </c>
    </row>
    <row r="8" spans="1:9" ht="18.75" customHeight="1">
      <c r="A8" s="24">
        <v>4</v>
      </c>
      <c r="B8" s="23" t="s">
        <v>30</v>
      </c>
      <c r="C8" s="26" t="s">
        <v>418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5">
        <f t="shared" si="0"/>
        <v>0</v>
      </c>
    </row>
    <row r="9" spans="1:9" ht="18.75" customHeight="1">
      <c r="A9" s="24">
        <v>4</v>
      </c>
      <c r="B9" s="23" t="s">
        <v>30</v>
      </c>
      <c r="C9" s="26" t="s">
        <v>242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5">
        <f t="shared" si="0"/>
        <v>0</v>
      </c>
    </row>
    <row r="10" spans="1:9" ht="18.75" customHeight="1">
      <c r="A10" s="24">
        <v>4</v>
      </c>
      <c r="B10" s="23" t="s">
        <v>30</v>
      </c>
      <c r="C10" s="26" t="s">
        <v>243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5">
        <f t="shared" si="0"/>
        <v>0</v>
      </c>
    </row>
    <row r="11" spans="1:9" ht="18.75" customHeight="1">
      <c r="A11" s="24">
        <v>4</v>
      </c>
      <c r="B11" s="23" t="s">
        <v>30</v>
      </c>
      <c r="C11" s="26" t="s">
        <v>419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5">
        <f t="shared" si="0"/>
        <v>0</v>
      </c>
    </row>
    <row r="12" spans="1:9" ht="15.75" customHeight="1">
      <c r="A12" s="15"/>
      <c r="B12" s="15"/>
      <c r="C12" s="27"/>
      <c r="D12" s="15"/>
      <c r="E12" s="15"/>
      <c r="F12" s="15"/>
      <c r="G12" s="15"/>
      <c r="H12" s="15"/>
      <c r="I12" s="33">
        <f>SUM(I3:I11)</f>
        <v>75</v>
      </c>
    </row>
    <row r="13" spans="1:9" ht="15.75" customHeight="1">
      <c r="A13" s="15"/>
      <c r="B13" s="15"/>
      <c r="C13" s="27"/>
      <c r="D13" s="15"/>
      <c r="E13" s="15"/>
      <c r="F13" s="15"/>
      <c r="G13" s="15"/>
      <c r="H13" s="15"/>
      <c r="I13" s="15"/>
    </row>
    <row r="14" spans="1:9" ht="15">
      <c r="A14" s="16"/>
      <c r="B14" s="3"/>
      <c r="C14" s="3"/>
      <c r="D14" s="16"/>
      <c r="E14" s="16"/>
      <c r="F14" s="16"/>
      <c r="G14" s="16"/>
      <c r="H14" s="16"/>
      <c r="I14" s="16"/>
    </row>
    <row r="15" spans="1:9" ht="15">
      <c r="A15" s="16"/>
      <c r="B15" s="16"/>
      <c r="C15" s="53" t="s">
        <v>57</v>
      </c>
      <c r="D15" s="51"/>
      <c r="E15" s="52" t="s">
        <v>420</v>
      </c>
      <c r="F15" s="54"/>
      <c r="G15" s="54"/>
      <c r="H15" s="54"/>
      <c r="I15" s="16"/>
    </row>
    <row r="16" spans="1:9" ht="15">
      <c r="A16" s="16"/>
      <c r="B16" s="16"/>
      <c r="C16" s="18"/>
      <c r="D16" s="29" t="s">
        <v>3</v>
      </c>
      <c r="E16" s="16"/>
      <c r="F16" s="16"/>
      <c r="G16" s="16"/>
      <c r="H16" s="16"/>
      <c r="I16" s="16"/>
    </row>
  </sheetData>
  <sheetProtection/>
  <mergeCells count="3">
    <mergeCell ref="A1:I1"/>
    <mergeCell ref="C15:D15"/>
    <mergeCell ref="E15:H15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1.50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48" t="s">
        <v>265</v>
      </c>
      <c r="B1" s="48"/>
      <c r="C1" s="48"/>
      <c r="D1" s="48"/>
      <c r="E1" s="48"/>
      <c r="F1" s="48"/>
      <c r="G1" s="48"/>
      <c r="H1" s="48"/>
      <c r="I1" s="48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31</v>
      </c>
      <c r="C3" s="26" t="s">
        <v>421</v>
      </c>
      <c r="D3" s="23">
        <v>0</v>
      </c>
      <c r="E3" s="23">
        <v>25</v>
      </c>
      <c r="F3" s="23">
        <v>0</v>
      </c>
      <c r="G3" s="23">
        <v>0</v>
      </c>
      <c r="H3" s="23">
        <v>0</v>
      </c>
      <c r="I3" s="25">
        <f aca="true" t="shared" si="0" ref="I3:I10">SUM(D3:H3)</f>
        <v>25</v>
      </c>
    </row>
    <row r="4" spans="1:9" ht="18.75" customHeight="1">
      <c r="A4" s="24">
        <v>2</v>
      </c>
      <c r="B4" s="23" t="s">
        <v>31</v>
      </c>
      <c r="C4" s="26" t="s">
        <v>422</v>
      </c>
      <c r="D4" s="23">
        <v>22</v>
      </c>
      <c r="E4" s="23">
        <v>0</v>
      </c>
      <c r="F4" s="23">
        <v>0</v>
      </c>
      <c r="G4" s="23">
        <v>0</v>
      </c>
      <c r="H4" s="23">
        <v>0</v>
      </c>
      <c r="I4" s="25">
        <f t="shared" si="0"/>
        <v>22</v>
      </c>
    </row>
    <row r="5" spans="1:9" ht="18.75" customHeight="1">
      <c r="A5" s="24">
        <v>3</v>
      </c>
      <c r="B5" s="23" t="s">
        <v>31</v>
      </c>
      <c r="C5" s="26" t="s">
        <v>27</v>
      </c>
      <c r="D5" s="23">
        <v>0</v>
      </c>
      <c r="E5" s="23">
        <v>15</v>
      </c>
      <c r="F5" s="23">
        <v>0</v>
      </c>
      <c r="G5" s="23">
        <v>0</v>
      </c>
      <c r="H5" s="23">
        <v>0</v>
      </c>
      <c r="I5" s="25">
        <f t="shared" si="0"/>
        <v>15</v>
      </c>
    </row>
    <row r="6" spans="1:9" ht="18.75" customHeight="1">
      <c r="A6" s="24">
        <v>4</v>
      </c>
      <c r="B6" s="23" t="s">
        <v>31</v>
      </c>
      <c r="C6" s="26" t="s">
        <v>239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5">
        <f t="shared" si="0"/>
        <v>0</v>
      </c>
    </row>
    <row r="7" spans="1:9" ht="18.75" customHeight="1">
      <c r="A7" s="24">
        <v>4</v>
      </c>
      <c r="B7" s="23" t="s">
        <v>31</v>
      </c>
      <c r="C7" s="26" t="s">
        <v>423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5">
        <f t="shared" si="0"/>
        <v>0</v>
      </c>
    </row>
    <row r="8" spans="1:9" ht="18.75" customHeight="1">
      <c r="A8" s="24">
        <v>4</v>
      </c>
      <c r="B8" s="23" t="s">
        <v>31</v>
      </c>
      <c r="C8" s="26" t="s">
        <v>424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5">
        <f t="shared" si="0"/>
        <v>0</v>
      </c>
    </row>
    <row r="9" spans="1:9" ht="18.75" customHeight="1">
      <c r="A9" s="24">
        <v>4</v>
      </c>
      <c r="B9" s="23" t="s">
        <v>31</v>
      </c>
      <c r="C9" s="26" t="s">
        <v>425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5">
        <f t="shared" si="0"/>
        <v>0</v>
      </c>
    </row>
    <row r="10" spans="1:9" ht="18.75" customHeight="1">
      <c r="A10" s="24">
        <v>4</v>
      </c>
      <c r="B10" s="23" t="s">
        <v>31</v>
      </c>
      <c r="C10" s="26" t="s">
        <v>28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5">
        <f t="shared" si="0"/>
        <v>0</v>
      </c>
    </row>
    <row r="11" spans="1:9" ht="15">
      <c r="A11" s="3"/>
      <c r="B11" s="3"/>
      <c r="C11" s="3"/>
      <c r="D11" s="3"/>
      <c r="E11" s="3"/>
      <c r="F11" s="3"/>
      <c r="G11" s="3"/>
      <c r="H11" s="3"/>
      <c r="I11" s="3">
        <f>SUM(I3:I10)</f>
        <v>62</v>
      </c>
    </row>
    <row r="12" spans="1:9" ht="15">
      <c r="A12" s="3"/>
      <c r="B12" s="3"/>
      <c r="C12" s="3"/>
      <c r="D12" s="3"/>
      <c r="E12" s="3"/>
      <c r="F12" s="3"/>
      <c r="G12" s="3"/>
      <c r="H12" s="3"/>
      <c r="I12" s="3"/>
    </row>
    <row r="13" spans="1:9" ht="15">
      <c r="A13" s="3"/>
      <c r="B13" s="3"/>
      <c r="C13" s="3"/>
      <c r="D13" s="3"/>
      <c r="E13" s="3"/>
      <c r="F13" s="3"/>
      <c r="G13" s="3"/>
      <c r="H13" s="3"/>
      <c r="I13" s="3"/>
    </row>
    <row r="14" spans="1:9" ht="15">
      <c r="A14" s="44" t="s">
        <v>426</v>
      </c>
      <c r="B14" s="45"/>
      <c r="C14" s="45"/>
      <c r="D14" s="45"/>
      <c r="E14" s="45"/>
      <c r="F14" s="45"/>
      <c r="G14" s="45"/>
      <c r="H14" s="45"/>
      <c r="I14" s="45"/>
    </row>
    <row r="15" spans="1:9" ht="15" customHeight="1">
      <c r="A15" s="19"/>
      <c r="B15" s="3"/>
      <c r="C15" s="19"/>
      <c r="D15" s="2" t="s">
        <v>54</v>
      </c>
      <c r="F15" s="4"/>
      <c r="G15" s="4"/>
      <c r="H15" s="4"/>
      <c r="I15" s="4"/>
    </row>
  </sheetData>
  <sheetProtection/>
  <mergeCells count="2">
    <mergeCell ref="A1:I1"/>
    <mergeCell ref="A14:I14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3.50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48" t="s">
        <v>246</v>
      </c>
      <c r="B1" s="48"/>
      <c r="C1" s="48"/>
      <c r="D1" s="48"/>
      <c r="E1" s="48"/>
      <c r="F1" s="48"/>
      <c r="G1" s="48"/>
      <c r="H1" s="48"/>
      <c r="I1" s="48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16</v>
      </c>
      <c r="E2" s="10" t="s">
        <v>17</v>
      </c>
      <c r="F2" s="10" t="s">
        <v>9</v>
      </c>
      <c r="G2" s="10" t="s">
        <v>10</v>
      </c>
      <c r="H2" s="10" t="s">
        <v>18</v>
      </c>
      <c r="I2" s="11" t="s">
        <v>19</v>
      </c>
    </row>
    <row r="3" spans="1:9" ht="18.75" customHeight="1">
      <c r="A3" s="24">
        <v>1</v>
      </c>
      <c r="B3" s="23" t="s">
        <v>4</v>
      </c>
      <c r="C3" s="26" t="s">
        <v>296</v>
      </c>
      <c r="D3" s="23">
        <v>15</v>
      </c>
      <c r="E3" s="23">
        <v>25</v>
      </c>
      <c r="F3" s="23">
        <v>50</v>
      </c>
      <c r="G3" s="23">
        <v>10</v>
      </c>
      <c r="H3" s="23">
        <v>0</v>
      </c>
      <c r="I3" s="25">
        <f>SUM(D3:H3)</f>
        <v>100</v>
      </c>
    </row>
    <row r="4" spans="1:9" ht="18.75" customHeight="1">
      <c r="A4" s="24">
        <v>2</v>
      </c>
      <c r="B4" s="23" t="s">
        <v>4</v>
      </c>
      <c r="C4" s="26" t="s">
        <v>297</v>
      </c>
      <c r="D4" s="23">
        <v>15</v>
      </c>
      <c r="E4" s="23">
        <v>15</v>
      </c>
      <c r="F4" s="23">
        <v>50</v>
      </c>
      <c r="G4" s="23">
        <v>10</v>
      </c>
      <c r="H4" s="23">
        <v>0</v>
      </c>
      <c r="I4" s="25">
        <f aca="true" t="shared" si="0" ref="I4:I27">SUM(D4:H4)</f>
        <v>90</v>
      </c>
    </row>
    <row r="5" spans="1:9" ht="18.75" customHeight="1">
      <c r="A5" s="24">
        <v>3</v>
      </c>
      <c r="B5" s="23" t="s">
        <v>4</v>
      </c>
      <c r="C5" s="26" t="s">
        <v>298</v>
      </c>
      <c r="D5" s="23">
        <v>10</v>
      </c>
      <c r="E5" s="23">
        <v>0</v>
      </c>
      <c r="F5" s="23">
        <v>50</v>
      </c>
      <c r="G5" s="23">
        <v>25</v>
      </c>
      <c r="H5" s="23">
        <v>0</v>
      </c>
      <c r="I5" s="25">
        <f t="shared" si="0"/>
        <v>85</v>
      </c>
    </row>
    <row r="6" spans="1:9" ht="18.75" customHeight="1">
      <c r="A6" s="24">
        <v>3</v>
      </c>
      <c r="B6" s="23" t="s">
        <v>4</v>
      </c>
      <c r="C6" s="26" t="s">
        <v>299</v>
      </c>
      <c r="D6" s="23">
        <v>10</v>
      </c>
      <c r="E6" s="23">
        <v>0</v>
      </c>
      <c r="F6" s="23">
        <v>50</v>
      </c>
      <c r="G6" s="23">
        <v>25</v>
      </c>
      <c r="H6" s="23">
        <v>0</v>
      </c>
      <c r="I6" s="25">
        <f t="shared" si="0"/>
        <v>85</v>
      </c>
    </row>
    <row r="7" spans="1:9" ht="18.75" customHeight="1">
      <c r="A7" s="24">
        <v>3</v>
      </c>
      <c r="B7" s="23" t="s">
        <v>4</v>
      </c>
      <c r="C7" s="26" t="s">
        <v>300</v>
      </c>
      <c r="D7" s="23">
        <v>10</v>
      </c>
      <c r="E7" s="23">
        <v>0</v>
      </c>
      <c r="F7" s="23">
        <v>50</v>
      </c>
      <c r="G7" s="23">
        <v>25</v>
      </c>
      <c r="H7" s="23">
        <v>0</v>
      </c>
      <c r="I7" s="25">
        <f t="shared" si="0"/>
        <v>85</v>
      </c>
    </row>
    <row r="8" spans="1:9" ht="18.75" customHeight="1">
      <c r="A8" s="24">
        <v>4</v>
      </c>
      <c r="B8" s="23" t="s">
        <v>4</v>
      </c>
      <c r="C8" s="26" t="s">
        <v>301</v>
      </c>
      <c r="D8" s="23">
        <v>10</v>
      </c>
      <c r="E8" s="23">
        <v>0</v>
      </c>
      <c r="F8" s="23">
        <v>50</v>
      </c>
      <c r="G8" s="23">
        <v>10</v>
      </c>
      <c r="H8" s="23">
        <v>0</v>
      </c>
      <c r="I8" s="25">
        <f t="shared" si="0"/>
        <v>70</v>
      </c>
    </row>
    <row r="9" spans="1:9" ht="18.75" customHeight="1">
      <c r="A9" s="24">
        <v>4</v>
      </c>
      <c r="B9" s="23" t="s">
        <v>4</v>
      </c>
      <c r="C9" s="26" t="s">
        <v>302</v>
      </c>
      <c r="D9" s="23">
        <v>10</v>
      </c>
      <c r="E9" s="23">
        <v>0</v>
      </c>
      <c r="F9" s="23">
        <v>50</v>
      </c>
      <c r="G9" s="23">
        <v>10</v>
      </c>
      <c r="H9" s="23">
        <v>0</v>
      </c>
      <c r="I9" s="25">
        <f t="shared" si="0"/>
        <v>70</v>
      </c>
    </row>
    <row r="10" spans="1:9" ht="18.75" customHeight="1">
      <c r="A10" s="24">
        <v>4</v>
      </c>
      <c r="B10" s="23" t="s">
        <v>4</v>
      </c>
      <c r="C10" s="26" t="s">
        <v>303</v>
      </c>
      <c r="D10" s="23">
        <v>10</v>
      </c>
      <c r="E10" s="23">
        <v>0</v>
      </c>
      <c r="F10" s="23">
        <v>50</v>
      </c>
      <c r="G10" s="23">
        <v>10</v>
      </c>
      <c r="H10" s="23">
        <v>0</v>
      </c>
      <c r="I10" s="25">
        <f t="shared" si="0"/>
        <v>70</v>
      </c>
    </row>
    <row r="11" spans="1:9" ht="18.75" customHeight="1">
      <c r="A11" s="24">
        <v>5</v>
      </c>
      <c r="B11" s="23" t="s">
        <v>4</v>
      </c>
      <c r="C11" s="26" t="s">
        <v>304</v>
      </c>
      <c r="D11" s="23">
        <v>10</v>
      </c>
      <c r="E11" s="23">
        <v>0</v>
      </c>
      <c r="F11" s="23">
        <v>0</v>
      </c>
      <c r="G11" s="23">
        <v>25</v>
      </c>
      <c r="H11" s="23">
        <v>0</v>
      </c>
      <c r="I11" s="25">
        <f t="shared" si="0"/>
        <v>35</v>
      </c>
    </row>
    <row r="12" spans="1:9" ht="18.75" customHeight="1">
      <c r="A12" s="24">
        <v>6</v>
      </c>
      <c r="B12" s="23" t="s">
        <v>4</v>
      </c>
      <c r="C12" s="26" t="s">
        <v>305</v>
      </c>
      <c r="D12" s="23">
        <v>10</v>
      </c>
      <c r="E12" s="23">
        <v>0</v>
      </c>
      <c r="F12" s="23">
        <v>0</v>
      </c>
      <c r="G12" s="23">
        <v>10</v>
      </c>
      <c r="H12" s="23">
        <v>0</v>
      </c>
      <c r="I12" s="25">
        <f t="shared" si="0"/>
        <v>20</v>
      </c>
    </row>
    <row r="13" spans="1:9" ht="18.75" customHeight="1">
      <c r="A13" s="24">
        <v>6</v>
      </c>
      <c r="B13" s="23" t="s">
        <v>4</v>
      </c>
      <c r="C13" s="26" t="s">
        <v>306</v>
      </c>
      <c r="D13" s="23">
        <v>10</v>
      </c>
      <c r="E13" s="23">
        <v>0</v>
      </c>
      <c r="F13" s="23">
        <v>0</v>
      </c>
      <c r="G13" s="23">
        <v>10</v>
      </c>
      <c r="H13" s="23">
        <v>0</v>
      </c>
      <c r="I13" s="25">
        <f t="shared" si="0"/>
        <v>20</v>
      </c>
    </row>
    <row r="14" spans="1:9" ht="18.75" customHeight="1">
      <c r="A14" s="24">
        <v>6</v>
      </c>
      <c r="B14" s="23" t="s">
        <v>4</v>
      </c>
      <c r="C14" s="26" t="s">
        <v>307</v>
      </c>
      <c r="D14" s="23">
        <v>10</v>
      </c>
      <c r="E14" s="23">
        <v>0</v>
      </c>
      <c r="F14" s="23">
        <v>0</v>
      </c>
      <c r="G14" s="23">
        <v>10</v>
      </c>
      <c r="H14" s="23">
        <v>0</v>
      </c>
      <c r="I14" s="25">
        <f t="shared" si="0"/>
        <v>20</v>
      </c>
    </row>
    <row r="15" spans="1:9" ht="18.75" customHeight="1">
      <c r="A15" s="24">
        <v>6</v>
      </c>
      <c r="B15" s="23" t="s">
        <v>4</v>
      </c>
      <c r="C15" s="26" t="s">
        <v>308</v>
      </c>
      <c r="D15" s="23">
        <v>10</v>
      </c>
      <c r="E15" s="23">
        <v>0</v>
      </c>
      <c r="F15" s="23">
        <v>0</v>
      </c>
      <c r="G15" s="23">
        <v>10</v>
      </c>
      <c r="H15" s="23">
        <v>0</v>
      </c>
      <c r="I15" s="25">
        <f t="shared" si="0"/>
        <v>20</v>
      </c>
    </row>
    <row r="16" spans="1:9" ht="18.75" customHeight="1">
      <c r="A16" s="24">
        <v>6</v>
      </c>
      <c r="B16" s="23" t="s">
        <v>4</v>
      </c>
      <c r="C16" s="26" t="s">
        <v>309</v>
      </c>
      <c r="D16" s="23">
        <v>10</v>
      </c>
      <c r="E16" s="23">
        <v>0</v>
      </c>
      <c r="F16" s="23">
        <v>0</v>
      </c>
      <c r="G16" s="23">
        <v>10</v>
      </c>
      <c r="H16" s="23">
        <v>0</v>
      </c>
      <c r="I16" s="25">
        <f t="shared" si="0"/>
        <v>20</v>
      </c>
    </row>
    <row r="17" spans="1:9" ht="18.75" customHeight="1">
      <c r="A17" s="24">
        <v>6</v>
      </c>
      <c r="B17" s="23" t="s">
        <v>4</v>
      </c>
      <c r="C17" s="26" t="s">
        <v>310</v>
      </c>
      <c r="D17" s="23">
        <v>10</v>
      </c>
      <c r="E17" s="23">
        <v>0</v>
      </c>
      <c r="F17" s="23">
        <v>0</v>
      </c>
      <c r="G17" s="23">
        <v>10</v>
      </c>
      <c r="H17" s="23">
        <v>0</v>
      </c>
      <c r="I17" s="25">
        <f t="shared" si="0"/>
        <v>20</v>
      </c>
    </row>
    <row r="18" spans="1:9" ht="18.75" customHeight="1">
      <c r="A18" s="24">
        <v>7</v>
      </c>
      <c r="B18" s="23" t="s">
        <v>4</v>
      </c>
      <c r="C18" s="26" t="s">
        <v>311</v>
      </c>
      <c r="D18" s="23">
        <v>10</v>
      </c>
      <c r="E18" s="23">
        <v>0</v>
      </c>
      <c r="F18" s="23">
        <v>0</v>
      </c>
      <c r="G18" s="23">
        <v>0</v>
      </c>
      <c r="H18" s="23">
        <v>0</v>
      </c>
      <c r="I18" s="25">
        <f t="shared" si="0"/>
        <v>10</v>
      </c>
    </row>
    <row r="19" spans="1:9" ht="18.75" customHeight="1">
      <c r="A19" s="24">
        <v>7</v>
      </c>
      <c r="B19" s="23" t="s">
        <v>4</v>
      </c>
      <c r="C19" s="26" t="s">
        <v>312</v>
      </c>
      <c r="D19" s="23">
        <v>10</v>
      </c>
      <c r="E19" s="23">
        <v>0</v>
      </c>
      <c r="F19" s="23">
        <v>0</v>
      </c>
      <c r="G19" s="23">
        <v>0</v>
      </c>
      <c r="H19" s="23">
        <v>0</v>
      </c>
      <c r="I19" s="25">
        <f t="shared" si="0"/>
        <v>10</v>
      </c>
    </row>
    <row r="20" spans="1:9" ht="18.75" customHeight="1">
      <c r="A20" s="24">
        <v>7</v>
      </c>
      <c r="B20" s="23" t="s">
        <v>4</v>
      </c>
      <c r="C20" s="26" t="s">
        <v>313</v>
      </c>
      <c r="D20" s="23">
        <v>10</v>
      </c>
      <c r="E20" s="23">
        <v>0</v>
      </c>
      <c r="F20" s="23">
        <v>0</v>
      </c>
      <c r="G20" s="23">
        <v>0</v>
      </c>
      <c r="H20" s="23">
        <v>0</v>
      </c>
      <c r="I20" s="25">
        <f t="shared" si="0"/>
        <v>10</v>
      </c>
    </row>
    <row r="21" spans="1:9" ht="18.75" customHeight="1">
      <c r="A21" s="24">
        <v>7</v>
      </c>
      <c r="B21" s="23" t="s">
        <v>4</v>
      </c>
      <c r="C21" s="26" t="s">
        <v>314</v>
      </c>
      <c r="D21" s="23">
        <v>10</v>
      </c>
      <c r="E21" s="23">
        <v>0</v>
      </c>
      <c r="F21" s="23">
        <v>0</v>
      </c>
      <c r="G21" s="23">
        <v>0</v>
      </c>
      <c r="H21" s="23">
        <v>0</v>
      </c>
      <c r="I21" s="25">
        <f t="shared" si="0"/>
        <v>10</v>
      </c>
    </row>
    <row r="22" spans="1:9" ht="18.75" customHeight="1">
      <c r="A22" s="24">
        <v>7</v>
      </c>
      <c r="B22" s="23" t="s">
        <v>4</v>
      </c>
      <c r="C22" s="26" t="s">
        <v>315</v>
      </c>
      <c r="D22" s="23">
        <v>10</v>
      </c>
      <c r="E22" s="23">
        <v>0</v>
      </c>
      <c r="F22" s="23">
        <v>0</v>
      </c>
      <c r="G22" s="23">
        <v>0</v>
      </c>
      <c r="H22" s="23">
        <v>0</v>
      </c>
      <c r="I22" s="25">
        <f t="shared" si="0"/>
        <v>10</v>
      </c>
    </row>
    <row r="23" spans="1:9" ht="18.75" customHeight="1">
      <c r="A23" s="24">
        <v>7</v>
      </c>
      <c r="B23" s="23" t="s">
        <v>4</v>
      </c>
      <c r="C23" s="26" t="s">
        <v>316</v>
      </c>
      <c r="D23" s="23">
        <v>10</v>
      </c>
      <c r="E23" s="23">
        <v>0</v>
      </c>
      <c r="F23" s="23">
        <v>0</v>
      </c>
      <c r="G23" s="23">
        <v>0</v>
      </c>
      <c r="H23" s="23">
        <v>0</v>
      </c>
      <c r="I23" s="25">
        <f t="shared" si="0"/>
        <v>10</v>
      </c>
    </row>
    <row r="24" spans="1:9" ht="18.75" customHeight="1">
      <c r="A24" s="24">
        <v>7</v>
      </c>
      <c r="B24" s="23" t="s">
        <v>4</v>
      </c>
      <c r="C24" s="26" t="s">
        <v>317</v>
      </c>
      <c r="D24" s="23">
        <v>10</v>
      </c>
      <c r="E24" s="23">
        <v>0</v>
      </c>
      <c r="F24" s="23">
        <v>0</v>
      </c>
      <c r="G24" s="23">
        <v>0</v>
      </c>
      <c r="H24" s="23">
        <v>0</v>
      </c>
      <c r="I24" s="25">
        <f t="shared" si="0"/>
        <v>10</v>
      </c>
    </row>
    <row r="25" spans="1:9" ht="18.75" customHeight="1">
      <c r="A25" s="24">
        <v>7</v>
      </c>
      <c r="B25" s="23" t="s">
        <v>4</v>
      </c>
      <c r="C25" s="26" t="s">
        <v>318</v>
      </c>
      <c r="D25" s="23">
        <v>10</v>
      </c>
      <c r="E25" s="23">
        <v>0</v>
      </c>
      <c r="F25" s="23">
        <v>0</v>
      </c>
      <c r="G25" s="23">
        <v>0</v>
      </c>
      <c r="H25" s="23">
        <v>0</v>
      </c>
      <c r="I25" s="25">
        <f t="shared" si="0"/>
        <v>10</v>
      </c>
    </row>
    <row r="26" spans="1:9" ht="18.75" customHeight="1">
      <c r="A26" s="24">
        <v>7</v>
      </c>
      <c r="B26" s="23" t="s">
        <v>4</v>
      </c>
      <c r="C26" s="26" t="s">
        <v>319</v>
      </c>
      <c r="D26" s="23">
        <v>10</v>
      </c>
      <c r="E26" s="23">
        <v>0</v>
      </c>
      <c r="F26" s="23">
        <v>0</v>
      </c>
      <c r="G26" s="23">
        <v>0</v>
      </c>
      <c r="H26" s="23">
        <v>0</v>
      </c>
      <c r="I26" s="25">
        <f t="shared" si="0"/>
        <v>10</v>
      </c>
    </row>
    <row r="27" spans="1:9" ht="18.75" customHeight="1">
      <c r="A27" s="24">
        <v>7</v>
      </c>
      <c r="B27" s="23" t="s">
        <v>4</v>
      </c>
      <c r="C27" s="26" t="s">
        <v>320</v>
      </c>
      <c r="D27" s="23">
        <v>10</v>
      </c>
      <c r="E27" s="23">
        <v>0</v>
      </c>
      <c r="F27" s="23">
        <v>0</v>
      </c>
      <c r="G27" s="23">
        <v>0</v>
      </c>
      <c r="H27" s="23">
        <v>0</v>
      </c>
      <c r="I27" s="25">
        <f t="shared" si="0"/>
        <v>10</v>
      </c>
    </row>
    <row r="28" spans="1:9" ht="15.75" customHeight="1">
      <c r="A28" s="15"/>
      <c r="B28" s="15"/>
      <c r="C28" s="15"/>
      <c r="D28" s="15"/>
      <c r="E28" s="15"/>
      <c r="F28" s="15"/>
      <c r="G28" s="15"/>
      <c r="H28" s="15"/>
      <c r="I28" s="33">
        <f>SUM(I3:I27)</f>
        <v>910</v>
      </c>
    </row>
    <row r="29" spans="1:9" ht="12" customHeight="1">
      <c r="A29" s="15"/>
      <c r="B29" s="15"/>
      <c r="C29" s="15"/>
      <c r="D29" s="15"/>
      <c r="E29" s="15"/>
      <c r="F29" s="15"/>
      <c r="G29" s="15"/>
      <c r="H29" s="15"/>
      <c r="I29" s="15"/>
    </row>
    <row r="30" spans="1:9" ht="9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44" t="s">
        <v>321</v>
      </c>
      <c r="B31" s="49"/>
      <c r="C31" s="49"/>
      <c r="D31" s="49"/>
      <c r="E31" s="49"/>
      <c r="F31" s="49"/>
      <c r="G31" s="49"/>
      <c r="H31" s="49"/>
      <c r="I31" s="49"/>
    </row>
    <row r="32" spans="5:7" ht="15">
      <c r="E32" s="12" t="s">
        <v>48</v>
      </c>
      <c r="G32" s="13"/>
    </row>
  </sheetData>
  <sheetProtection/>
  <mergeCells count="2">
    <mergeCell ref="A1:I1"/>
    <mergeCell ref="A31:I31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0.00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  <col min="13" max="13" width="9.125" style="0" customWidth="1"/>
  </cols>
  <sheetData>
    <row r="1" spans="1:9" ht="66" customHeight="1" thickBot="1">
      <c r="A1" s="46" t="s">
        <v>248</v>
      </c>
      <c r="B1" s="46"/>
      <c r="C1" s="46"/>
      <c r="D1" s="46"/>
      <c r="E1" s="46"/>
      <c r="F1" s="46"/>
      <c r="G1" s="46"/>
      <c r="H1" s="46"/>
      <c r="I1" s="46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22</v>
      </c>
      <c r="G2" s="10" t="s">
        <v>23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11</v>
      </c>
      <c r="C3" s="41" t="s">
        <v>329</v>
      </c>
      <c r="D3" s="23">
        <v>10</v>
      </c>
      <c r="E3" s="23">
        <v>25</v>
      </c>
      <c r="F3" s="23">
        <v>0</v>
      </c>
      <c r="G3" s="23">
        <v>35</v>
      </c>
      <c r="H3" s="23">
        <v>15</v>
      </c>
      <c r="I3" s="25">
        <f aca="true" t="shared" si="0" ref="I3:I10">SUM(D3,E3,F3,G3,H3)</f>
        <v>85</v>
      </c>
    </row>
    <row r="4" spans="1:9" ht="18.75" customHeight="1">
      <c r="A4" s="24">
        <v>2</v>
      </c>
      <c r="B4" s="23" t="s">
        <v>11</v>
      </c>
      <c r="C4" s="41" t="s">
        <v>323</v>
      </c>
      <c r="D4" s="23">
        <v>10</v>
      </c>
      <c r="E4" s="23">
        <v>0</v>
      </c>
      <c r="F4" s="23">
        <v>0</v>
      </c>
      <c r="G4" s="23">
        <v>25</v>
      </c>
      <c r="H4" s="23">
        <v>0</v>
      </c>
      <c r="I4" s="25">
        <f t="shared" si="0"/>
        <v>35</v>
      </c>
    </row>
    <row r="5" spans="1:9" ht="18.75" customHeight="1">
      <c r="A5" s="24">
        <v>2</v>
      </c>
      <c r="B5" s="23" t="s">
        <v>11</v>
      </c>
      <c r="C5" s="41" t="s">
        <v>324</v>
      </c>
      <c r="D5" s="23">
        <v>10</v>
      </c>
      <c r="E5" s="23">
        <v>0</v>
      </c>
      <c r="F5" s="23">
        <v>0</v>
      </c>
      <c r="G5" s="23">
        <v>25</v>
      </c>
      <c r="H5" s="23">
        <v>0</v>
      </c>
      <c r="I5" s="25">
        <f t="shared" si="0"/>
        <v>35</v>
      </c>
    </row>
    <row r="6" spans="1:9" ht="18.75" customHeight="1">
      <c r="A6" s="24">
        <v>2</v>
      </c>
      <c r="B6" s="23" t="s">
        <v>11</v>
      </c>
      <c r="C6" s="41" t="s">
        <v>325</v>
      </c>
      <c r="D6" s="23">
        <v>10</v>
      </c>
      <c r="E6" s="23">
        <v>0</v>
      </c>
      <c r="F6" s="23">
        <v>0</v>
      </c>
      <c r="G6" s="23">
        <v>25</v>
      </c>
      <c r="H6" s="23">
        <v>0</v>
      </c>
      <c r="I6" s="25">
        <f t="shared" si="0"/>
        <v>35</v>
      </c>
    </row>
    <row r="7" spans="1:9" ht="18.75" customHeight="1">
      <c r="A7" s="24">
        <v>2</v>
      </c>
      <c r="B7" s="23" t="s">
        <v>11</v>
      </c>
      <c r="C7" s="41" t="s">
        <v>326</v>
      </c>
      <c r="D7" s="23">
        <v>10</v>
      </c>
      <c r="E7" s="23">
        <v>0</v>
      </c>
      <c r="F7" s="23">
        <v>0</v>
      </c>
      <c r="G7" s="23">
        <v>25</v>
      </c>
      <c r="H7" s="23">
        <v>0</v>
      </c>
      <c r="I7" s="25">
        <f t="shared" si="0"/>
        <v>35</v>
      </c>
    </row>
    <row r="8" spans="1:9" ht="18.75" customHeight="1">
      <c r="A8" s="24">
        <v>2</v>
      </c>
      <c r="B8" s="23" t="s">
        <v>11</v>
      </c>
      <c r="C8" s="41" t="s">
        <v>327</v>
      </c>
      <c r="D8" s="23">
        <v>10</v>
      </c>
      <c r="E8" s="23">
        <v>0</v>
      </c>
      <c r="F8" s="23">
        <v>0</v>
      </c>
      <c r="G8" s="23">
        <v>25</v>
      </c>
      <c r="H8" s="23">
        <v>0</v>
      </c>
      <c r="I8" s="25">
        <f t="shared" si="0"/>
        <v>35</v>
      </c>
    </row>
    <row r="9" spans="1:9" ht="18.75" customHeight="1">
      <c r="A9" s="24">
        <v>2</v>
      </c>
      <c r="B9" s="23" t="s">
        <v>11</v>
      </c>
      <c r="C9" s="41" t="s">
        <v>328</v>
      </c>
      <c r="D9" s="23">
        <v>10</v>
      </c>
      <c r="E9" s="23">
        <v>0</v>
      </c>
      <c r="F9" s="23">
        <v>0</v>
      </c>
      <c r="G9" s="23">
        <v>25</v>
      </c>
      <c r="H9" s="23">
        <v>0</v>
      </c>
      <c r="I9" s="25">
        <f t="shared" si="0"/>
        <v>35</v>
      </c>
    </row>
    <row r="10" spans="1:9" ht="18.75" customHeight="1">
      <c r="A10" s="24">
        <v>2</v>
      </c>
      <c r="B10" s="23" t="s">
        <v>11</v>
      </c>
      <c r="C10" s="41" t="s">
        <v>330</v>
      </c>
      <c r="D10" s="23">
        <v>10</v>
      </c>
      <c r="E10" s="23">
        <v>0</v>
      </c>
      <c r="F10" s="23">
        <v>0</v>
      </c>
      <c r="G10" s="23">
        <v>25</v>
      </c>
      <c r="H10" s="23">
        <v>0</v>
      </c>
      <c r="I10" s="25">
        <f t="shared" si="0"/>
        <v>35</v>
      </c>
    </row>
    <row r="11" spans="1:9" ht="15.75" customHeight="1">
      <c r="A11" s="14"/>
      <c r="B11" s="14"/>
      <c r="C11" s="14"/>
      <c r="D11" s="14"/>
      <c r="E11" s="14"/>
      <c r="F11" s="14"/>
      <c r="G11" s="14"/>
      <c r="H11" s="14"/>
      <c r="I11" s="33">
        <f>SUM(I3:I10)</f>
        <v>330</v>
      </c>
    </row>
    <row r="12" ht="15" customHeight="1"/>
    <row r="13" spans="1:9" ht="15" customHeight="1">
      <c r="A13" s="44" t="s">
        <v>322</v>
      </c>
      <c r="B13" s="47"/>
      <c r="C13" s="47"/>
      <c r="D13" s="47"/>
      <c r="E13" s="47"/>
      <c r="F13" s="47"/>
      <c r="G13" s="47"/>
      <c r="H13" s="47"/>
      <c r="I13" s="47"/>
    </row>
    <row r="14" spans="1:9" ht="15">
      <c r="A14" s="2"/>
      <c r="C14" s="2"/>
      <c r="D14" s="14"/>
      <c r="E14" s="2" t="s">
        <v>49</v>
      </c>
      <c r="F14" s="14"/>
      <c r="G14" s="14"/>
      <c r="H14" s="14"/>
      <c r="I14" s="14"/>
    </row>
    <row r="22" ht="13.5" customHeight="1"/>
  </sheetData>
  <sheetProtection/>
  <mergeCells count="2">
    <mergeCell ref="A1:I1"/>
    <mergeCell ref="A13:I13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2.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48" t="s">
        <v>247</v>
      </c>
      <c r="B1" s="48"/>
      <c r="C1" s="48"/>
      <c r="D1" s="48"/>
      <c r="E1" s="48"/>
      <c r="F1" s="48"/>
      <c r="G1" s="48"/>
      <c r="H1" s="48"/>
      <c r="I1" s="48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12</v>
      </c>
      <c r="C3" s="41" t="s">
        <v>336</v>
      </c>
      <c r="D3" s="23">
        <v>10</v>
      </c>
      <c r="E3" s="23">
        <v>25</v>
      </c>
      <c r="F3" s="23">
        <v>0</v>
      </c>
      <c r="G3" s="23">
        <v>35</v>
      </c>
      <c r="H3" s="23">
        <v>15</v>
      </c>
      <c r="I3" s="25">
        <f>SUM(D3:H3)</f>
        <v>85</v>
      </c>
    </row>
    <row r="4" spans="1:9" ht="18.75" customHeight="1">
      <c r="A4" s="24">
        <v>2</v>
      </c>
      <c r="B4" s="23" t="s">
        <v>12</v>
      </c>
      <c r="C4" s="41" t="s">
        <v>334</v>
      </c>
      <c r="D4" s="23">
        <v>10</v>
      </c>
      <c r="E4" s="23">
        <v>0</v>
      </c>
      <c r="F4" s="23">
        <v>0</v>
      </c>
      <c r="G4" s="23">
        <v>35</v>
      </c>
      <c r="H4" s="23">
        <v>0</v>
      </c>
      <c r="I4" s="25">
        <f>SUM(D4:H4)</f>
        <v>45</v>
      </c>
    </row>
    <row r="5" spans="1:9" ht="18.75" customHeight="1">
      <c r="A5" s="24">
        <v>3</v>
      </c>
      <c r="B5" s="23" t="s">
        <v>12</v>
      </c>
      <c r="C5" s="41" t="s">
        <v>332</v>
      </c>
      <c r="D5" s="23">
        <v>10</v>
      </c>
      <c r="E5" s="23">
        <v>0</v>
      </c>
      <c r="F5" s="23">
        <v>0</v>
      </c>
      <c r="G5" s="23">
        <v>25</v>
      </c>
      <c r="H5" s="23">
        <v>0</v>
      </c>
      <c r="I5" s="25">
        <f>SUM(D5:H5)</f>
        <v>35</v>
      </c>
    </row>
    <row r="6" spans="1:9" ht="18.75" customHeight="1">
      <c r="A6" s="24">
        <v>3</v>
      </c>
      <c r="B6" s="23" t="s">
        <v>12</v>
      </c>
      <c r="C6" s="41" t="s">
        <v>333</v>
      </c>
      <c r="D6" s="23">
        <v>10</v>
      </c>
      <c r="E6" s="23">
        <v>0</v>
      </c>
      <c r="F6" s="23">
        <v>0</v>
      </c>
      <c r="G6" s="23">
        <v>25</v>
      </c>
      <c r="H6" s="23">
        <v>0</v>
      </c>
      <c r="I6" s="25">
        <f>SUM(D6:H6)</f>
        <v>35</v>
      </c>
    </row>
    <row r="7" spans="1:9" ht="18.75" customHeight="1">
      <c r="A7" s="24">
        <v>3</v>
      </c>
      <c r="B7" s="23" t="s">
        <v>12</v>
      </c>
      <c r="C7" s="41" t="s">
        <v>335</v>
      </c>
      <c r="D7" s="23">
        <v>10</v>
      </c>
      <c r="E7" s="23">
        <v>0</v>
      </c>
      <c r="F7" s="23">
        <v>0</v>
      </c>
      <c r="G7" s="23">
        <v>25</v>
      </c>
      <c r="H7" s="23">
        <v>0</v>
      </c>
      <c r="I7" s="25">
        <f>SUM(D7:H7)</f>
        <v>35</v>
      </c>
    </row>
    <row r="8" spans="1:9" ht="15.75" customHeight="1">
      <c r="A8" s="3"/>
      <c r="B8" s="3"/>
      <c r="C8" s="3"/>
      <c r="D8" s="3"/>
      <c r="E8" s="3"/>
      <c r="F8" s="3"/>
      <c r="G8" s="3"/>
      <c r="H8" s="3"/>
      <c r="I8" s="34">
        <f>SUM(I3:I7)</f>
        <v>235</v>
      </c>
    </row>
    <row r="9" spans="1:9" ht="15" customHeight="1">
      <c r="A9" s="3"/>
      <c r="B9" s="3"/>
      <c r="C9" s="3"/>
      <c r="D9" s="3"/>
      <c r="E9" s="3"/>
      <c r="F9" s="3"/>
      <c r="G9" s="3"/>
      <c r="H9" s="3"/>
      <c r="I9" s="3"/>
    </row>
    <row r="10" spans="1:9" ht="15">
      <c r="A10" s="44" t="s">
        <v>331</v>
      </c>
      <c r="B10" s="49"/>
      <c r="C10" s="49"/>
      <c r="D10" s="49"/>
      <c r="E10" s="49"/>
      <c r="F10" s="49"/>
      <c r="G10" s="49"/>
      <c r="H10" s="49"/>
      <c r="I10" s="49"/>
    </row>
    <row r="11" spans="4:7" ht="15">
      <c r="D11" s="12" t="s">
        <v>48</v>
      </c>
      <c r="G11" s="13"/>
    </row>
  </sheetData>
  <sheetProtection/>
  <mergeCells count="2">
    <mergeCell ref="A1:I1"/>
    <mergeCell ref="A10:I10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1.00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48" t="s">
        <v>249</v>
      </c>
      <c r="B1" s="48"/>
      <c r="C1" s="48"/>
      <c r="D1" s="48"/>
      <c r="E1" s="48"/>
      <c r="F1" s="48"/>
      <c r="G1" s="48"/>
      <c r="H1" s="48"/>
      <c r="I1" s="48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41</v>
      </c>
      <c r="E2" s="10" t="s">
        <v>42</v>
      </c>
      <c r="F2" s="10" t="s">
        <v>43</v>
      </c>
      <c r="G2" s="10" t="s">
        <v>44</v>
      </c>
      <c r="H2" s="10" t="s">
        <v>45</v>
      </c>
      <c r="I2" s="11" t="s">
        <v>46</v>
      </c>
    </row>
    <row r="3" spans="1:9" ht="18.75" customHeight="1">
      <c r="A3" s="24">
        <v>1</v>
      </c>
      <c r="B3" s="23" t="s">
        <v>40</v>
      </c>
      <c r="C3" s="26" t="s">
        <v>86</v>
      </c>
      <c r="D3" s="23">
        <v>10</v>
      </c>
      <c r="E3" s="23">
        <v>15</v>
      </c>
      <c r="F3" s="23">
        <v>332.5</v>
      </c>
      <c r="G3" s="23">
        <v>0</v>
      </c>
      <c r="H3" s="23">
        <v>0</v>
      </c>
      <c r="I3" s="25">
        <f aca="true" t="shared" si="0" ref="I3:I21">SUM(D3:H3)</f>
        <v>357.5</v>
      </c>
    </row>
    <row r="4" spans="1:9" ht="18.75" customHeight="1">
      <c r="A4" s="24">
        <v>2</v>
      </c>
      <c r="B4" s="23" t="s">
        <v>40</v>
      </c>
      <c r="C4" s="26" t="s">
        <v>347</v>
      </c>
      <c r="D4" s="23">
        <v>10</v>
      </c>
      <c r="E4" s="23">
        <v>25</v>
      </c>
      <c r="F4" s="23">
        <v>0</v>
      </c>
      <c r="G4" s="23">
        <v>0</v>
      </c>
      <c r="H4" s="23">
        <v>0</v>
      </c>
      <c r="I4" s="25">
        <f t="shared" si="0"/>
        <v>35</v>
      </c>
    </row>
    <row r="5" spans="1:9" ht="18.75" customHeight="1">
      <c r="A5" s="24">
        <v>3</v>
      </c>
      <c r="B5" s="23" t="s">
        <v>40</v>
      </c>
      <c r="C5" s="26" t="s">
        <v>337</v>
      </c>
      <c r="D5" s="23">
        <v>10</v>
      </c>
      <c r="E5" s="23">
        <v>0</v>
      </c>
      <c r="F5" s="23">
        <v>0</v>
      </c>
      <c r="G5" s="23">
        <v>0</v>
      </c>
      <c r="H5" s="23">
        <v>0</v>
      </c>
      <c r="I5" s="25">
        <f t="shared" si="0"/>
        <v>10</v>
      </c>
    </row>
    <row r="6" spans="1:9" ht="18.75" customHeight="1">
      <c r="A6" s="24">
        <v>3</v>
      </c>
      <c r="B6" s="23" t="s">
        <v>40</v>
      </c>
      <c r="C6" s="26" t="s">
        <v>338</v>
      </c>
      <c r="D6" s="23">
        <v>10</v>
      </c>
      <c r="E6" s="23">
        <v>0</v>
      </c>
      <c r="F6" s="23">
        <v>0</v>
      </c>
      <c r="G6" s="23">
        <v>0</v>
      </c>
      <c r="H6" s="23">
        <v>0</v>
      </c>
      <c r="I6" s="25">
        <f t="shared" si="0"/>
        <v>10</v>
      </c>
    </row>
    <row r="7" spans="1:9" ht="18.75" customHeight="1">
      <c r="A7" s="24">
        <v>3</v>
      </c>
      <c r="B7" s="23" t="s">
        <v>40</v>
      </c>
      <c r="C7" s="26" t="s">
        <v>339</v>
      </c>
      <c r="D7" s="23">
        <v>10</v>
      </c>
      <c r="E7" s="23">
        <v>0</v>
      </c>
      <c r="F7" s="23">
        <v>0</v>
      </c>
      <c r="G7" s="23">
        <v>0</v>
      </c>
      <c r="H7" s="23">
        <v>0</v>
      </c>
      <c r="I7" s="25">
        <f t="shared" si="0"/>
        <v>10</v>
      </c>
    </row>
    <row r="8" spans="1:9" ht="18.75" customHeight="1">
      <c r="A8" s="24">
        <v>3</v>
      </c>
      <c r="B8" s="23" t="s">
        <v>40</v>
      </c>
      <c r="C8" s="26" t="s">
        <v>340</v>
      </c>
      <c r="D8" s="23">
        <v>10</v>
      </c>
      <c r="E8" s="23">
        <v>0</v>
      </c>
      <c r="F8" s="23">
        <v>0</v>
      </c>
      <c r="G8" s="23">
        <v>0</v>
      </c>
      <c r="H8" s="23">
        <v>0</v>
      </c>
      <c r="I8" s="25">
        <f t="shared" si="0"/>
        <v>10</v>
      </c>
    </row>
    <row r="9" spans="1:9" ht="18.75" customHeight="1">
      <c r="A9" s="24">
        <v>3</v>
      </c>
      <c r="B9" s="23" t="s">
        <v>40</v>
      </c>
      <c r="C9" s="26" t="s">
        <v>341</v>
      </c>
      <c r="D9" s="23">
        <v>10</v>
      </c>
      <c r="E9" s="23">
        <v>0</v>
      </c>
      <c r="F9" s="23">
        <v>0</v>
      </c>
      <c r="G9" s="23">
        <v>0</v>
      </c>
      <c r="H9" s="23">
        <v>0</v>
      </c>
      <c r="I9" s="25">
        <f t="shared" si="0"/>
        <v>10</v>
      </c>
    </row>
    <row r="10" spans="1:9" ht="18.75" customHeight="1">
      <c r="A10" s="24">
        <v>3</v>
      </c>
      <c r="B10" s="23" t="s">
        <v>40</v>
      </c>
      <c r="C10" s="26" t="s">
        <v>342</v>
      </c>
      <c r="D10" s="23">
        <v>10</v>
      </c>
      <c r="E10" s="23">
        <v>0</v>
      </c>
      <c r="F10" s="23">
        <v>0</v>
      </c>
      <c r="G10" s="23">
        <v>0</v>
      </c>
      <c r="H10" s="23">
        <v>0</v>
      </c>
      <c r="I10" s="25">
        <f t="shared" si="0"/>
        <v>10</v>
      </c>
    </row>
    <row r="11" spans="1:9" ht="18.75" customHeight="1">
      <c r="A11" s="24">
        <v>3</v>
      </c>
      <c r="B11" s="23" t="s">
        <v>40</v>
      </c>
      <c r="C11" s="26" t="s">
        <v>83</v>
      </c>
      <c r="D11" s="23">
        <v>10</v>
      </c>
      <c r="E11" s="23">
        <v>0</v>
      </c>
      <c r="F11" s="23">
        <v>0</v>
      </c>
      <c r="G11" s="23">
        <v>0</v>
      </c>
      <c r="H11" s="23">
        <v>0</v>
      </c>
      <c r="I11" s="25">
        <f t="shared" si="0"/>
        <v>10</v>
      </c>
    </row>
    <row r="12" spans="1:9" ht="18.75" customHeight="1">
      <c r="A12" s="24">
        <v>3</v>
      </c>
      <c r="B12" s="23" t="s">
        <v>40</v>
      </c>
      <c r="C12" s="26" t="s">
        <v>343</v>
      </c>
      <c r="D12" s="23">
        <v>10</v>
      </c>
      <c r="E12" s="23">
        <v>0</v>
      </c>
      <c r="F12" s="23">
        <v>0</v>
      </c>
      <c r="G12" s="23">
        <v>0</v>
      </c>
      <c r="H12" s="23">
        <v>0</v>
      </c>
      <c r="I12" s="25">
        <f t="shared" si="0"/>
        <v>10</v>
      </c>
    </row>
    <row r="13" spans="1:9" ht="18.75" customHeight="1">
      <c r="A13" s="24">
        <v>3</v>
      </c>
      <c r="B13" s="23" t="s">
        <v>40</v>
      </c>
      <c r="C13" s="26" t="s">
        <v>344</v>
      </c>
      <c r="D13" s="23">
        <v>10</v>
      </c>
      <c r="E13" s="23">
        <v>0</v>
      </c>
      <c r="F13" s="23">
        <v>0</v>
      </c>
      <c r="G13" s="23">
        <v>0</v>
      </c>
      <c r="H13" s="23">
        <v>0</v>
      </c>
      <c r="I13" s="25">
        <f t="shared" si="0"/>
        <v>10</v>
      </c>
    </row>
    <row r="14" spans="1:9" ht="18.75" customHeight="1">
      <c r="A14" s="24">
        <v>3</v>
      </c>
      <c r="B14" s="23" t="s">
        <v>40</v>
      </c>
      <c r="C14" s="26" t="s">
        <v>345</v>
      </c>
      <c r="D14" s="23">
        <v>10</v>
      </c>
      <c r="E14" s="23">
        <v>0</v>
      </c>
      <c r="F14" s="23">
        <v>0</v>
      </c>
      <c r="G14" s="23">
        <v>0</v>
      </c>
      <c r="H14" s="23">
        <v>0</v>
      </c>
      <c r="I14" s="25">
        <f t="shared" si="0"/>
        <v>10</v>
      </c>
    </row>
    <row r="15" spans="1:9" ht="18.75" customHeight="1">
      <c r="A15" s="24">
        <v>3</v>
      </c>
      <c r="B15" s="23" t="s">
        <v>40</v>
      </c>
      <c r="C15" s="26" t="s">
        <v>346</v>
      </c>
      <c r="D15" s="23">
        <v>10</v>
      </c>
      <c r="E15" s="23">
        <v>0</v>
      </c>
      <c r="F15" s="23">
        <v>0</v>
      </c>
      <c r="G15" s="23">
        <v>0</v>
      </c>
      <c r="H15" s="23">
        <v>0</v>
      </c>
      <c r="I15" s="25">
        <f t="shared" si="0"/>
        <v>10</v>
      </c>
    </row>
    <row r="16" spans="1:9" ht="18.75" customHeight="1">
      <c r="A16" s="24">
        <v>3</v>
      </c>
      <c r="B16" s="23" t="s">
        <v>40</v>
      </c>
      <c r="C16" s="26" t="s">
        <v>348</v>
      </c>
      <c r="D16" s="23">
        <v>10</v>
      </c>
      <c r="E16" s="23">
        <v>0</v>
      </c>
      <c r="F16" s="23">
        <v>0</v>
      </c>
      <c r="G16" s="23">
        <v>0</v>
      </c>
      <c r="H16" s="23">
        <v>0</v>
      </c>
      <c r="I16" s="25">
        <f t="shared" si="0"/>
        <v>10</v>
      </c>
    </row>
    <row r="17" spans="1:9" ht="18.75" customHeight="1">
      <c r="A17" s="24">
        <v>3</v>
      </c>
      <c r="B17" s="23" t="s">
        <v>40</v>
      </c>
      <c r="C17" s="26" t="s">
        <v>349</v>
      </c>
      <c r="D17" s="23">
        <v>10</v>
      </c>
      <c r="E17" s="23">
        <v>0</v>
      </c>
      <c r="F17" s="23">
        <v>0</v>
      </c>
      <c r="G17" s="23">
        <v>0</v>
      </c>
      <c r="H17" s="23">
        <v>0</v>
      </c>
      <c r="I17" s="25">
        <f t="shared" si="0"/>
        <v>10</v>
      </c>
    </row>
    <row r="18" spans="1:9" ht="18.75" customHeight="1">
      <c r="A18" s="24">
        <v>3</v>
      </c>
      <c r="B18" s="23" t="s">
        <v>40</v>
      </c>
      <c r="C18" s="26" t="s">
        <v>82</v>
      </c>
      <c r="D18" s="23">
        <v>10</v>
      </c>
      <c r="E18" s="23">
        <v>0</v>
      </c>
      <c r="F18" s="23">
        <v>0</v>
      </c>
      <c r="G18" s="23">
        <v>0</v>
      </c>
      <c r="H18" s="23">
        <v>0</v>
      </c>
      <c r="I18" s="25">
        <f t="shared" si="0"/>
        <v>10</v>
      </c>
    </row>
    <row r="19" spans="1:9" ht="18.75" customHeight="1">
      <c r="A19" s="24">
        <v>3</v>
      </c>
      <c r="B19" s="23" t="s">
        <v>40</v>
      </c>
      <c r="C19" s="26" t="s">
        <v>350</v>
      </c>
      <c r="D19" s="23">
        <v>10</v>
      </c>
      <c r="E19" s="23">
        <v>0</v>
      </c>
      <c r="F19" s="23">
        <v>0</v>
      </c>
      <c r="G19" s="23">
        <v>0</v>
      </c>
      <c r="H19" s="23">
        <v>0</v>
      </c>
      <c r="I19" s="25">
        <f t="shared" si="0"/>
        <v>10</v>
      </c>
    </row>
    <row r="20" spans="1:9" ht="18.75" customHeight="1">
      <c r="A20" s="24">
        <v>3</v>
      </c>
      <c r="B20" s="23" t="s">
        <v>40</v>
      </c>
      <c r="C20" s="26" t="s">
        <v>351</v>
      </c>
      <c r="D20" s="23">
        <v>10</v>
      </c>
      <c r="E20" s="23">
        <v>0</v>
      </c>
      <c r="F20" s="23">
        <v>0</v>
      </c>
      <c r="G20" s="23">
        <v>0</v>
      </c>
      <c r="H20" s="23">
        <v>0</v>
      </c>
      <c r="I20" s="25">
        <f t="shared" si="0"/>
        <v>10</v>
      </c>
    </row>
    <row r="21" spans="1:9" ht="18.75" customHeight="1">
      <c r="A21" s="24">
        <v>3</v>
      </c>
      <c r="B21" s="23" t="s">
        <v>40</v>
      </c>
      <c r="C21" s="26" t="s">
        <v>84</v>
      </c>
      <c r="D21" s="23">
        <v>10</v>
      </c>
      <c r="E21" s="23">
        <v>0</v>
      </c>
      <c r="F21" s="23">
        <v>0</v>
      </c>
      <c r="G21" s="23">
        <v>0</v>
      </c>
      <c r="H21" s="23">
        <v>0</v>
      </c>
      <c r="I21" s="25">
        <f t="shared" si="0"/>
        <v>10</v>
      </c>
    </row>
    <row r="22" spans="1:9" ht="15">
      <c r="A22" s="3"/>
      <c r="B22" s="3"/>
      <c r="C22" s="3"/>
      <c r="D22" s="3"/>
      <c r="E22" s="3"/>
      <c r="F22" s="3"/>
      <c r="G22" s="3"/>
      <c r="H22" s="3"/>
      <c r="I22" s="3">
        <f>SUM(I3:I21)</f>
        <v>562.5</v>
      </c>
    </row>
    <row r="25" spans="1:9" ht="15" customHeight="1">
      <c r="A25" s="44" t="s">
        <v>352</v>
      </c>
      <c r="B25" s="47"/>
      <c r="C25" s="47"/>
      <c r="D25" s="47"/>
      <c r="E25" s="47"/>
      <c r="F25" s="47"/>
      <c r="G25" s="47"/>
      <c r="H25" s="47"/>
      <c r="I25" s="47"/>
    </row>
    <row r="26" spans="1:9" ht="15">
      <c r="A26" s="2"/>
      <c r="C26" s="2"/>
      <c r="D26" s="2" t="s">
        <v>50</v>
      </c>
      <c r="F26" s="14"/>
      <c r="G26" s="14"/>
      <c r="H26" s="14"/>
      <c r="I26" s="14"/>
    </row>
  </sheetData>
  <sheetProtection/>
  <mergeCells count="2">
    <mergeCell ref="A1:I1"/>
    <mergeCell ref="A25:I25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8.50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48" t="s">
        <v>250</v>
      </c>
      <c r="B1" s="48"/>
      <c r="C1" s="48"/>
      <c r="D1" s="48"/>
      <c r="E1" s="48"/>
      <c r="F1" s="48"/>
      <c r="G1" s="48"/>
      <c r="H1" s="48"/>
      <c r="I1" s="48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193</v>
      </c>
      <c r="C3" s="26" t="s">
        <v>107</v>
      </c>
      <c r="D3" s="23">
        <v>0</v>
      </c>
      <c r="E3" s="23">
        <v>85</v>
      </c>
      <c r="F3" s="23">
        <v>0</v>
      </c>
      <c r="G3" s="23">
        <v>0</v>
      </c>
      <c r="H3" s="23">
        <v>5</v>
      </c>
      <c r="I3" s="25">
        <f aca="true" t="shared" si="0" ref="I3:I11">SUM(D3,E3,F3,G3,H3)</f>
        <v>90</v>
      </c>
    </row>
    <row r="4" spans="1:9" ht="18.75" customHeight="1">
      <c r="A4" s="24">
        <v>2</v>
      </c>
      <c r="B4" s="23" t="s">
        <v>193</v>
      </c>
      <c r="C4" s="26" t="s">
        <v>109</v>
      </c>
      <c r="D4" s="23">
        <v>10</v>
      </c>
      <c r="E4" s="23">
        <v>10</v>
      </c>
      <c r="F4" s="23">
        <v>0</v>
      </c>
      <c r="G4" s="23">
        <v>0</v>
      </c>
      <c r="H4" s="23">
        <v>5</v>
      </c>
      <c r="I4" s="25">
        <f t="shared" si="0"/>
        <v>25</v>
      </c>
    </row>
    <row r="5" spans="1:9" ht="18.75" customHeight="1">
      <c r="A5" s="24">
        <v>3</v>
      </c>
      <c r="B5" s="23" t="s">
        <v>193</v>
      </c>
      <c r="C5" s="26" t="s">
        <v>108</v>
      </c>
      <c r="D5" s="23">
        <v>10</v>
      </c>
      <c r="E5" s="23">
        <v>0</v>
      </c>
      <c r="F5" s="23">
        <v>0</v>
      </c>
      <c r="G5" s="23">
        <v>0</v>
      </c>
      <c r="H5" s="23">
        <v>5</v>
      </c>
      <c r="I5" s="25">
        <f t="shared" si="0"/>
        <v>15</v>
      </c>
    </row>
    <row r="6" spans="1:9" ht="18.75" customHeight="1">
      <c r="A6" s="24">
        <v>3</v>
      </c>
      <c r="B6" s="23" t="s">
        <v>193</v>
      </c>
      <c r="C6" s="26" t="s">
        <v>106</v>
      </c>
      <c r="D6" s="23">
        <v>0</v>
      </c>
      <c r="E6" s="23">
        <v>10</v>
      </c>
      <c r="F6" s="23">
        <v>0</v>
      </c>
      <c r="G6" s="23">
        <v>0</v>
      </c>
      <c r="H6" s="23">
        <v>5</v>
      </c>
      <c r="I6" s="25">
        <f t="shared" si="0"/>
        <v>15</v>
      </c>
    </row>
    <row r="7" spans="1:9" ht="18.75" customHeight="1">
      <c r="A7" s="24">
        <v>4</v>
      </c>
      <c r="B7" s="23" t="s">
        <v>193</v>
      </c>
      <c r="C7" s="26" t="s">
        <v>110</v>
      </c>
      <c r="D7" s="23">
        <v>0</v>
      </c>
      <c r="E7" s="23">
        <v>0</v>
      </c>
      <c r="F7" s="23">
        <v>0</v>
      </c>
      <c r="G7" s="23">
        <v>0</v>
      </c>
      <c r="H7" s="23">
        <v>5</v>
      </c>
      <c r="I7" s="25">
        <f t="shared" si="0"/>
        <v>5</v>
      </c>
    </row>
    <row r="8" spans="1:9" ht="18.75" customHeight="1">
      <c r="A8" s="24">
        <v>4</v>
      </c>
      <c r="B8" s="23" t="s">
        <v>193</v>
      </c>
      <c r="C8" s="26" t="s">
        <v>111</v>
      </c>
      <c r="D8" s="23">
        <v>0</v>
      </c>
      <c r="E8" s="23">
        <v>0</v>
      </c>
      <c r="F8" s="23">
        <v>0</v>
      </c>
      <c r="G8" s="23">
        <v>0</v>
      </c>
      <c r="H8" s="23">
        <v>5</v>
      </c>
      <c r="I8" s="25">
        <f t="shared" si="0"/>
        <v>5</v>
      </c>
    </row>
    <row r="9" spans="1:9" ht="18.75" customHeight="1">
      <c r="A9" s="24">
        <v>4</v>
      </c>
      <c r="B9" s="23" t="s">
        <v>193</v>
      </c>
      <c r="C9" s="26" t="s">
        <v>112</v>
      </c>
      <c r="D9" s="23">
        <v>0</v>
      </c>
      <c r="E9" s="23">
        <v>0</v>
      </c>
      <c r="F9" s="23">
        <v>0</v>
      </c>
      <c r="G9" s="23">
        <v>0</v>
      </c>
      <c r="H9" s="23">
        <v>5</v>
      </c>
      <c r="I9" s="25">
        <f t="shared" si="0"/>
        <v>5</v>
      </c>
    </row>
    <row r="10" spans="1:9" ht="18.75" customHeight="1">
      <c r="A10" s="24">
        <v>4</v>
      </c>
      <c r="B10" s="23" t="s">
        <v>193</v>
      </c>
      <c r="C10" s="26" t="s">
        <v>113</v>
      </c>
      <c r="D10" s="23">
        <v>0</v>
      </c>
      <c r="E10" s="23">
        <v>0</v>
      </c>
      <c r="F10" s="23">
        <v>0</v>
      </c>
      <c r="G10" s="23">
        <v>0</v>
      </c>
      <c r="H10" s="23">
        <v>5</v>
      </c>
      <c r="I10" s="25">
        <f t="shared" si="0"/>
        <v>5</v>
      </c>
    </row>
    <row r="11" spans="1:9" ht="18.75" customHeight="1">
      <c r="A11" s="24">
        <v>4</v>
      </c>
      <c r="B11" s="23" t="s">
        <v>193</v>
      </c>
      <c r="C11" s="26" t="s">
        <v>114</v>
      </c>
      <c r="D11" s="23">
        <v>0</v>
      </c>
      <c r="E11" s="23">
        <v>0</v>
      </c>
      <c r="F11" s="23">
        <v>0</v>
      </c>
      <c r="G11" s="23">
        <v>0</v>
      </c>
      <c r="H11" s="23">
        <v>5</v>
      </c>
      <c r="I11" s="25">
        <f t="shared" si="0"/>
        <v>5</v>
      </c>
    </row>
    <row r="12" ht="15">
      <c r="I12" s="3">
        <f>SUM(I3:I11)</f>
        <v>170</v>
      </c>
    </row>
    <row r="15" spans="1:9" ht="15">
      <c r="A15" s="44" t="s">
        <v>383</v>
      </c>
      <c r="B15" s="45"/>
      <c r="C15" s="45"/>
      <c r="D15" s="45"/>
      <c r="E15" s="45"/>
      <c r="F15" s="45"/>
      <c r="G15" s="45"/>
      <c r="H15" s="45"/>
      <c r="I15" s="45"/>
    </row>
    <row r="16" spans="1:9" ht="18" customHeight="1">
      <c r="A16" s="2"/>
      <c r="B16" s="3"/>
      <c r="C16" s="2"/>
      <c r="D16" s="4"/>
      <c r="E16" s="2" t="s">
        <v>51</v>
      </c>
      <c r="F16" s="4"/>
      <c r="G16" s="4"/>
      <c r="H16" s="4"/>
      <c r="I16" s="4"/>
    </row>
    <row r="17" ht="15" customHeight="1"/>
    <row r="19" ht="15.75" customHeight="1"/>
    <row r="20" ht="15" customHeight="1"/>
    <row r="21" ht="15" customHeight="1"/>
    <row r="23" ht="15.75" customHeight="1"/>
    <row r="24" ht="15" customHeight="1"/>
    <row r="25" ht="15" customHeight="1"/>
    <row r="27" ht="15.75" customHeight="1"/>
    <row r="29" ht="15" customHeight="1"/>
    <row r="32" ht="15.75" customHeight="1"/>
    <row r="34" ht="15" customHeight="1"/>
  </sheetData>
  <sheetProtection/>
  <mergeCells count="2">
    <mergeCell ref="A1:I1"/>
    <mergeCell ref="A15:I15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5.7539062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46" t="s">
        <v>353</v>
      </c>
      <c r="B1" s="46"/>
      <c r="C1" s="46"/>
      <c r="D1" s="46"/>
      <c r="E1" s="46"/>
      <c r="F1" s="46"/>
      <c r="G1" s="46"/>
      <c r="H1" s="46"/>
      <c r="I1" s="46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22</v>
      </c>
      <c r="G2" s="10" t="s">
        <v>23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354</v>
      </c>
      <c r="C3" s="26" t="s">
        <v>161</v>
      </c>
      <c r="D3" s="23">
        <v>0</v>
      </c>
      <c r="E3" s="23">
        <v>25</v>
      </c>
      <c r="F3" s="23">
        <v>0</v>
      </c>
      <c r="G3" s="23">
        <v>15</v>
      </c>
      <c r="H3" s="23">
        <v>15</v>
      </c>
      <c r="I3" s="25">
        <f aca="true" t="shared" si="0" ref="I3:I9">SUM(D3,E3,F3,G3,H3)</f>
        <v>55</v>
      </c>
    </row>
    <row r="4" spans="1:9" ht="18.75" customHeight="1">
      <c r="A4" s="24">
        <v>2</v>
      </c>
      <c r="B4" s="23" t="s">
        <v>354</v>
      </c>
      <c r="C4" s="26" t="s">
        <v>158</v>
      </c>
      <c r="D4" s="23">
        <v>0</v>
      </c>
      <c r="E4" s="23">
        <v>0</v>
      </c>
      <c r="F4" s="23">
        <v>10</v>
      </c>
      <c r="G4" s="23">
        <v>15</v>
      </c>
      <c r="H4" s="23">
        <v>5</v>
      </c>
      <c r="I4" s="25">
        <f t="shared" si="0"/>
        <v>30</v>
      </c>
    </row>
    <row r="5" spans="1:9" ht="18.75" customHeight="1">
      <c r="A5" s="24">
        <v>2</v>
      </c>
      <c r="B5" s="23" t="s">
        <v>354</v>
      </c>
      <c r="C5" s="26" t="s">
        <v>159</v>
      </c>
      <c r="D5" s="23">
        <v>0</v>
      </c>
      <c r="E5" s="23">
        <v>0</v>
      </c>
      <c r="F5" s="23">
        <v>0</v>
      </c>
      <c r="G5" s="23">
        <v>15</v>
      </c>
      <c r="H5" s="23">
        <v>15</v>
      </c>
      <c r="I5" s="25">
        <f t="shared" si="0"/>
        <v>30</v>
      </c>
    </row>
    <row r="6" spans="1:9" ht="18.75" customHeight="1">
      <c r="A6" s="24">
        <v>2</v>
      </c>
      <c r="B6" s="23" t="s">
        <v>354</v>
      </c>
      <c r="C6" s="26" t="s">
        <v>355</v>
      </c>
      <c r="D6" s="23">
        <v>0</v>
      </c>
      <c r="E6" s="23">
        <v>0</v>
      </c>
      <c r="F6" s="23">
        <v>0</v>
      </c>
      <c r="G6" s="23">
        <v>15</v>
      </c>
      <c r="H6" s="23">
        <v>15</v>
      </c>
      <c r="I6" s="25">
        <f t="shared" si="0"/>
        <v>30</v>
      </c>
    </row>
    <row r="7" spans="1:9" ht="18.75" customHeight="1">
      <c r="A7" s="24">
        <v>3</v>
      </c>
      <c r="B7" s="23" t="s">
        <v>354</v>
      </c>
      <c r="C7" s="26" t="s">
        <v>115</v>
      </c>
      <c r="D7" s="23">
        <v>0</v>
      </c>
      <c r="E7" s="23">
        <v>0</v>
      </c>
      <c r="F7" s="23">
        <v>0</v>
      </c>
      <c r="G7" s="23">
        <v>15</v>
      </c>
      <c r="H7" s="23">
        <v>5</v>
      </c>
      <c r="I7" s="25">
        <f t="shared" si="0"/>
        <v>20</v>
      </c>
    </row>
    <row r="8" spans="1:9" ht="18.75" customHeight="1">
      <c r="A8" s="24">
        <v>3</v>
      </c>
      <c r="B8" s="23" t="s">
        <v>354</v>
      </c>
      <c r="C8" s="26" t="s">
        <v>160</v>
      </c>
      <c r="D8" s="23">
        <v>0</v>
      </c>
      <c r="E8" s="23">
        <v>0</v>
      </c>
      <c r="F8" s="23">
        <v>0</v>
      </c>
      <c r="G8" s="23">
        <v>15</v>
      </c>
      <c r="H8" s="23">
        <v>5</v>
      </c>
      <c r="I8" s="25">
        <f t="shared" si="0"/>
        <v>20</v>
      </c>
    </row>
    <row r="9" spans="1:9" ht="18.75" customHeight="1">
      <c r="A9" s="24">
        <v>3</v>
      </c>
      <c r="B9" s="23" t="s">
        <v>354</v>
      </c>
      <c r="C9" s="26" t="s">
        <v>116</v>
      </c>
      <c r="D9" s="23">
        <v>0</v>
      </c>
      <c r="E9" s="23">
        <v>0</v>
      </c>
      <c r="F9" s="23">
        <v>0</v>
      </c>
      <c r="G9" s="23">
        <v>15</v>
      </c>
      <c r="H9" s="23">
        <v>5</v>
      </c>
      <c r="I9" s="25">
        <f t="shared" si="0"/>
        <v>20</v>
      </c>
    </row>
    <row r="10" spans="1:9" ht="15.75" customHeight="1">
      <c r="A10" s="14"/>
      <c r="B10" s="14"/>
      <c r="C10" s="14"/>
      <c r="D10" s="14"/>
      <c r="E10" s="14"/>
      <c r="F10" s="14"/>
      <c r="G10" s="14"/>
      <c r="H10" s="14"/>
      <c r="I10" s="33">
        <f>SUM(I3:I9)</f>
        <v>205</v>
      </c>
    </row>
    <row r="11" ht="15" customHeight="1"/>
    <row r="12" spans="1:9" ht="15" customHeight="1">
      <c r="A12" s="44" t="s">
        <v>356</v>
      </c>
      <c r="B12" s="47"/>
      <c r="C12" s="47"/>
      <c r="D12" s="47"/>
      <c r="E12" s="47"/>
      <c r="F12" s="47"/>
      <c r="G12" s="47"/>
      <c r="H12" s="47"/>
      <c r="I12" s="47"/>
    </row>
    <row r="13" spans="1:9" ht="15">
      <c r="A13" s="2"/>
      <c r="C13" s="2"/>
      <c r="D13" s="2" t="s">
        <v>49</v>
      </c>
      <c r="F13" s="14"/>
      <c r="G13" s="14"/>
      <c r="H13" s="14"/>
      <c r="I13" s="14"/>
    </row>
  </sheetData>
  <sheetProtection/>
  <mergeCells count="2">
    <mergeCell ref="A1:I1"/>
    <mergeCell ref="A12:I12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="80" zoomScaleNormal="80" zoomScalePageLayoutView="0" workbookViewId="0" topLeftCell="A1">
      <selection activeCell="J1" sqref="J1"/>
    </sheetView>
  </sheetViews>
  <sheetFormatPr defaultColWidth="9.00390625" defaultRowHeight="12.75"/>
  <cols>
    <col min="1" max="1" width="14.375" style="0" customWidth="1"/>
    <col min="2" max="2" width="12.875" style="0" customWidth="1"/>
    <col min="3" max="3" width="47.875" style="0" customWidth="1"/>
    <col min="4" max="4" width="12.50390625" style="0" customWidth="1"/>
    <col min="5" max="5" width="13.125" style="0" customWidth="1"/>
    <col min="6" max="6" width="14.00390625" style="0" customWidth="1"/>
    <col min="7" max="7" width="13.50390625" style="0" customWidth="1"/>
    <col min="8" max="8" width="13.875" style="0" customWidth="1"/>
    <col min="9" max="9" width="15.00390625" style="0" customWidth="1"/>
  </cols>
  <sheetData>
    <row r="1" spans="1:9" ht="66" customHeight="1" thickBot="1">
      <c r="A1" s="48" t="s">
        <v>251</v>
      </c>
      <c r="B1" s="48"/>
      <c r="C1" s="48"/>
      <c r="D1" s="48"/>
      <c r="E1" s="48"/>
      <c r="F1" s="48"/>
      <c r="G1" s="48"/>
      <c r="H1" s="48"/>
      <c r="I1" s="48"/>
    </row>
    <row r="2" spans="1:9" ht="81.75" customHeight="1">
      <c r="A2" s="20" t="s">
        <v>2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9</v>
      </c>
      <c r="G2" s="10" t="s">
        <v>10</v>
      </c>
      <c r="H2" s="10" t="s">
        <v>7</v>
      </c>
      <c r="I2" s="11" t="s">
        <v>8</v>
      </c>
    </row>
    <row r="3" spans="1:9" ht="18.75" customHeight="1">
      <c r="A3" s="24">
        <v>1</v>
      </c>
      <c r="B3" s="23" t="s">
        <v>21</v>
      </c>
      <c r="C3" s="26" t="s">
        <v>135</v>
      </c>
      <c r="D3" s="23">
        <v>0</v>
      </c>
      <c r="E3" s="23">
        <v>55</v>
      </c>
      <c r="F3" s="23">
        <v>0</v>
      </c>
      <c r="G3" s="23">
        <v>20</v>
      </c>
      <c r="H3" s="23">
        <v>20</v>
      </c>
      <c r="I3" s="25">
        <f aca="true" t="shared" si="0" ref="I3:I23">SUM(D3,E3,F3,G3,H3)</f>
        <v>95</v>
      </c>
    </row>
    <row r="4" spans="1:9" ht="18.75" customHeight="1">
      <c r="A4" s="24">
        <v>2</v>
      </c>
      <c r="B4" s="23" t="s">
        <v>21</v>
      </c>
      <c r="C4" s="26" t="s">
        <v>118</v>
      </c>
      <c r="D4" s="23">
        <v>10</v>
      </c>
      <c r="E4" s="23">
        <v>45</v>
      </c>
      <c r="F4" s="23">
        <v>0</v>
      </c>
      <c r="G4" s="23">
        <v>0</v>
      </c>
      <c r="H4" s="23">
        <v>5</v>
      </c>
      <c r="I4" s="25">
        <f t="shared" si="0"/>
        <v>60</v>
      </c>
    </row>
    <row r="5" spans="1:9" ht="18.75" customHeight="1">
      <c r="A5" s="24">
        <v>3</v>
      </c>
      <c r="B5" s="23" t="s">
        <v>21</v>
      </c>
      <c r="C5" s="26" t="s">
        <v>119</v>
      </c>
      <c r="D5" s="23">
        <v>0</v>
      </c>
      <c r="E5" s="23">
        <v>15</v>
      </c>
      <c r="F5" s="23">
        <v>0</v>
      </c>
      <c r="G5" s="23">
        <v>0</v>
      </c>
      <c r="H5" s="23">
        <v>5</v>
      </c>
      <c r="I5" s="25">
        <f t="shared" si="0"/>
        <v>20</v>
      </c>
    </row>
    <row r="6" spans="1:9" ht="18.75" customHeight="1">
      <c r="A6" s="24">
        <v>4</v>
      </c>
      <c r="B6" s="23" t="s">
        <v>21</v>
      </c>
      <c r="C6" s="26" t="s">
        <v>120</v>
      </c>
      <c r="D6" s="23">
        <v>0</v>
      </c>
      <c r="E6" s="23">
        <v>10</v>
      </c>
      <c r="F6" s="23">
        <v>0</v>
      </c>
      <c r="G6" s="23">
        <v>0</v>
      </c>
      <c r="H6" s="23">
        <v>5</v>
      </c>
      <c r="I6" s="25">
        <f t="shared" si="0"/>
        <v>15</v>
      </c>
    </row>
    <row r="7" spans="1:9" ht="18.75" customHeight="1">
      <c r="A7" s="24">
        <v>5</v>
      </c>
      <c r="B7" s="23" t="s">
        <v>21</v>
      </c>
      <c r="C7" s="26" t="s">
        <v>121</v>
      </c>
      <c r="D7" s="23">
        <v>0</v>
      </c>
      <c r="E7" s="23">
        <v>0</v>
      </c>
      <c r="F7" s="23">
        <v>0</v>
      </c>
      <c r="G7" s="23">
        <v>0</v>
      </c>
      <c r="H7" s="23">
        <v>5</v>
      </c>
      <c r="I7" s="25">
        <f t="shared" si="0"/>
        <v>5</v>
      </c>
    </row>
    <row r="8" spans="1:9" ht="18.75" customHeight="1">
      <c r="A8" s="24">
        <v>5</v>
      </c>
      <c r="B8" s="23" t="s">
        <v>21</v>
      </c>
      <c r="C8" s="26" t="s">
        <v>122</v>
      </c>
      <c r="D8" s="23">
        <v>0</v>
      </c>
      <c r="E8" s="23">
        <v>0</v>
      </c>
      <c r="F8" s="23">
        <v>0</v>
      </c>
      <c r="G8" s="23">
        <v>0</v>
      </c>
      <c r="H8" s="23">
        <v>5</v>
      </c>
      <c r="I8" s="25">
        <f t="shared" si="0"/>
        <v>5</v>
      </c>
    </row>
    <row r="9" spans="1:9" ht="18.75" customHeight="1">
      <c r="A9" s="24">
        <v>5</v>
      </c>
      <c r="B9" s="23" t="s">
        <v>21</v>
      </c>
      <c r="C9" s="26" t="s">
        <v>123</v>
      </c>
      <c r="D9" s="23">
        <v>0</v>
      </c>
      <c r="E9" s="23">
        <v>0</v>
      </c>
      <c r="F9" s="23">
        <v>0</v>
      </c>
      <c r="G9" s="23">
        <v>0</v>
      </c>
      <c r="H9" s="23">
        <v>5</v>
      </c>
      <c r="I9" s="25">
        <f t="shared" si="0"/>
        <v>5</v>
      </c>
    </row>
    <row r="10" spans="1:9" ht="18.75" customHeight="1">
      <c r="A10" s="24">
        <v>5</v>
      </c>
      <c r="B10" s="23" t="s">
        <v>21</v>
      </c>
      <c r="C10" s="26" t="s">
        <v>124</v>
      </c>
      <c r="D10" s="23">
        <v>0</v>
      </c>
      <c r="E10" s="23">
        <v>0</v>
      </c>
      <c r="F10" s="23">
        <v>0</v>
      </c>
      <c r="G10" s="23">
        <v>0</v>
      </c>
      <c r="H10" s="23">
        <v>5</v>
      </c>
      <c r="I10" s="25">
        <f t="shared" si="0"/>
        <v>5</v>
      </c>
    </row>
    <row r="11" spans="1:9" ht="18.75" customHeight="1">
      <c r="A11" s="24">
        <v>5</v>
      </c>
      <c r="B11" s="23" t="s">
        <v>21</v>
      </c>
      <c r="C11" s="26" t="s">
        <v>125</v>
      </c>
      <c r="D11" s="23">
        <v>0</v>
      </c>
      <c r="E11" s="23">
        <v>0</v>
      </c>
      <c r="F11" s="23">
        <v>0</v>
      </c>
      <c r="G11" s="23">
        <v>0</v>
      </c>
      <c r="H11" s="23">
        <v>5</v>
      </c>
      <c r="I11" s="25">
        <f t="shared" si="0"/>
        <v>5</v>
      </c>
    </row>
    <row r="12" spans="1:9" ht="18.75" customHeight="1">
      <c r="A12" s="24">
        <v>5</v>
      </c>
      <c r="B12" s="23" t="s">
        <v>21</v>
      </c>
      <c r="C12" s="26" t="s">
        <v>126</v>
      </c>
      <c r="D12" s="23">
        <v>0</v>
      </c>
      <c r="E12" s="23">
        <v>0</v>
      </c>
      <c r="F12" s="23">
        <v>0</v>
      </c>
      <c r="G12" s="23">
        <v>0</v>
      </c>
      <c r="H12" s="23">
        <v>5</v>
      </c>
      <c r="I12" s="25">
        <f t="shared" si="0"/>
        <v>5</v>
      </c>
    </row>
    <row r="13" spans="1:9" ht="18.75" customHeight="1">
      <c r="A13" s="24">
        <v>5</v>
      </c>
      <c r="B13" s="23" t="s">
        <v>21</v>
      </c>
      <c r="C13" s="26" t="s">
        <v>128</v>
      </c>
      <c r="D13" s="23">
        <v>0</v>
      </c>
      <c r="E13" s="23">
        <v>0</v>
      </c>
      <c r="F13" s="23">
        <v>0</v>
      </c>
      <c r="G13" s="23">
        <v>0</v>
      </c>
      <c r="H13" s="23">
        <v>5</v>
      </c>
      <c r="I13" s="25">
        <f t="shared" si="0"/>
        <v>5</v>
      </c>
    </row>
    <row r="14" spans="1:9" ht="18.75" customHeight="1">
      <c r="A14" s="24">
        <v>5</v>
      </c>
      <c r="B14" s="23" t="s">
        <v>21</v>
      </c>
      <c r="C14" s="26" t="s">
        <v>129</v>
      </c>
      <c r="D14" s="23">
        <v>0</v>
      </c>
      <c r="E14" s="23">
        <v>0</v>
      </c>
      <c r="F14" s="23">
        <v>0</v>
      </c>
      <c r="G14" s="23">
        <v>0</v>
      </c>
      <c r="H14" s="23">
        <v>5</v>
      </c>
      <c r="I14" s="25">
        <f t="shared" si="0"/>
        <v>5</v>
      </c>
    </row>
    <row r="15" spans="1:9" ht="18.75" customHeight="1">
      <c r="A15" s="24">
        <v>5</v>
      </c>
      <c r="B15" s="23" t="s">
        <v>21</v>
      </c>
      <c r="C15" s="26" t="s">
        <v>130</v>
      </c>
      <c r="D15" s="23">
        <v>0</v>
      </c>
      <c r="E15" s="23">
        <v>0</v>
      </c>
      <c r="F15" s="23">
        <v>0</v>
      </c>
      <c r="G15" s="23">
        <v>0</v>
      </c>
      <c r="H15" s="23">
        <v>5</v>
      </c>
      <c r="I15" s="25">
        <f t="shared" si="0"/>
        <v>5</v>
      </c>
    </row>
    <row r="16" spans="1:9" ht="18.75" customHeight="1">
      <c r="A16" s="24">
        <v>5</v>
      </c>
      <c r="B16" s="23" t="s">
        <v>21</v>
      </c>
      <c r="C16" s="26" t="s">
        <v>131</v>
      </c>
      <c r="D16" s="23">
        <v>0</v>
      </c>
      <c r="E16" s="23">
        <v>0</v>
      </c>
      <c r="F16" s="23">
        <v>0</v>
      </c>
      <c r="G16" s="23">
        <v>0</v>
      </c>
      <c r="H16" s="23">
        <v>5</v>
      </c>
      <c r="I16" s="25">
        <f t="shared" si="0"/>
        <v>5</v>
      </c>
    </row>
    <row r="17" spans="1:9" ht="18.75" customHeight="1">
      <c r="A17" s="24">
        <v>5</v>
      </c>
      <c r="B17" s="23" t="s">
        <v>21</v>
      </c>
      <c r="C17" s="26" t="s">
        <v>132</v>
      </c>
      <c r="D17" s="23">
        <v>0</v>
      </c>
      <c r="E17" s="23">
        <v>0</v>
      </c>
      <c r="F17" s="23">
        <v>0</v>
      </c>
      <c r="G17" s="23">
        <v>0</v>
      </c>
      <c r="H17" s="23">
        <v>5</v>
      </c>
      <c r="I17" s="25">
        <f t="shared" si="0"/>
        <v>5</v>
      </c>
    </row>
    <row r="18" spans="1:9" ht="18.75" customHeight="1">
      <c r="A18" s="24">
        <v>5</v>
      </c>
      <c r="B18" s="23" t="s">
        <v>21</v>
      </c>
      <c r="C18" s="26" t="s">
        <v>133</v>
      </c>
      <c r="D18" s="23">
        <v>0</v>
      </c>
      <c r="E18" s="23">
        <v>0</v>
      </c>
      <c r="F18" s="23">
        <v>0</v>
      </c>
      <c r="G18" s="23">
        <v>0</v>
      </c>
      <c r="H18" s="23">
        <v>5</v>
      </c>
      <c r="I18" s="25">
        <f t="shared" si="0"/>
        <v>5</v>
      </c>
    </row>
    <row r="19" spans="1:9" ht="18.75" customHeight="1">
      <c r="A19" s="24">
        <v>5</v>
      </c>
      <c r="B19" s="23" t="s">
        <v>21</v>
      </c>
      <c r="C19" s="26" t="s">
        <v>134</v>
      </c>
      <c r="D19" s="23">
        <v>0</v>
      </c>
      <c r="E19" s="23">
        <v>0</v>
      </c>
      <c r="F19" s="23">
        <v>0</v>
      </c>
      <c r="G19" s="23">
        <v>0</v>
      </c>
      <c r="H19" s="23">
        <v>5</v>
      </c>
      <c r="I19" s="25">
        <f t="shared" si="0"/>
        <v>5</v>
      </c>
    </row>
    <row r="20" spans="1:9" ht="18.75" customHeight="1">
      <c r="A20" s="24">
        <v>5</v>
      </c>
      <c r="B20" s="23" t="s">
        <v>21</v>
      </c>
      <c r="C20" s="26" t="s">
        <v>117</v>
      </c>
      <c r="D20" s="23">
        <v>0</v>
      </c>
      <c r="E20" s="23">
        <v>0</v>
      </c>
      <c r="F20" s="23">
        <v>0</v>
      </c>
      <c r="G20" s="23">
        <v>0</v>
      </c>
      <c r="H20" s="23">
        <v>5</v>
      </c>
      <c r="I20" s="25">
        <f t="shared" si="0"/>
        <v>5</v>
      </c>
    </row>
    <row r="21" spans="1:9" ht="18.75" customHeight="1">
      <c r="A21" s="24">
        <v>5</v>
      </c>
      <c r="B21" s="23" t="s">
        <v>21</v>
      </c>
      <c r="C21" s="26" t="s">
        <v>136</v>
      </c>
      <c r="D21" s="23">
        <v>0</v>
      </c>
      <c r="E21" s="23">
        <v>0</v>
      </c>
      <c r="F21" s="23">
        <v>0</v>
      </c>
      <c r="G21" s="23">
        <v>0</v>
      </c>
      <c r="H21" s="23">
        <v>5</v>
      </c>
      <c r="I21" s="25">
        <f t="shared" si="0"/>
        <v>5</v>
      </c>
    </row>
    <row r="22" spans="1:9" ht="18.75" customHeight="1">
      <c r="A22" s="24">
        <v>5</v>
      </c>
      <c r="B22" s="23" t="s">
        <v>21</v>
      </c>
      <c r="C22" s="26" t="s">
        <v>137</v>
      </c>
      <c r="D22" s="23">
        <v>0</v>
      </c>
      <c r="E22" s="23">
        <v>0</v>
      </c>
      <c r="F22" s="23">
        <v>0</v>
      </c>
      <c r="G22" s="23">
        <v>0</v>
      </c>
      <c r="H22" s="23">
        <v>5</v>
      </c>
      <c r="I22" s="25">
        <f t="shared" si="0"/>
        <v>5</v>
      </c>
    </row>
    <row r="23" spans="1:9" ht="18.75" customHeight="1">
      <c r="A23" s="24">
        <v>6</v>
      </c>
      <c r="B23" s="23" t="s">
        <v>21</v>
      </c>
      <c r="C23" s="26" t="s">
        <v>127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5">
        <f t="shared" si="0"/>
        <v>0</v>
      </c>
    </row>
    <row r="24" ht="15">
      <c r="I24" s="3">
        <f>SUM(I3:I23)</f>
        <v>270</v>
      </c>
    </row>
    <row r="27" spans="1:9" ht="15">
      <c r="A27" s="44" t="s">
        <v>357</v>
      </c>
      <c r="B27" s="45"/>
      <c r="C27" s="45"/>
      <c r="D27" s="45"/>
      <c r="E27" s="45"/>
      <c r="F27" s="45"/>
      <c r="G27" s="45"/>
      <c r="H27" s="45"/>
      <c r="I27" s="45"/>
    </row>
    <row r="28" spans="1:9" ht="18" customHeight="1">
      <c r="A28" s="2"/>
      <c r="B28" s="3"/>
      <c r="C28" s="2"/>
      <c r="D28" s="4"/>
      <c r="E28" s="2" t="s">
        <v>51</v>
      </c>
      <c r="F28" s="4"/>
      <c r="G28" s="4"/>
      <c r="H28" s="4"/>
      <c r="I28" s="4"/>
    </row>
    <row r="29" ht="15" customHeight="1"/>
    <row r="31" ht="15.75" customHeight="1"/>
    <row r="32" ht="15" customHeight="1"/>
    <row r="33" ht="15" customHeight="1"/>
    <row r="35" ht="15.75" customHeight="1"/>
    <row r="36" ht="15" customHeight="1"/>
    <row r="37" ht="15" customHeight="1"/>
    <row r="39" ht="15.75" customHeight="1"/>
    <row r="41" ht="15" customHeight="1"/>
    <row r="44" ht="15.75" customHeight="1"/>
    <row r="46" ht="15" customHeight="1"/>
  </sheetData>
  <sheetProtection/>
  <mergeCells count="2">
    <mergeCell ref="A1:I1"/>
    <mergeCell ref="A27:I27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BLD</dc:creator>
  <cp:keywords/>
  <dc:description/>
  <cp:lastModifiedBy>TEST</cp:lastModifiedBy>
  <cp:lastPrinted>2020-06-18T07:05:39Z</cp:lastPrinted>
  <dcterms:created xsi:type="dcterms:W3CDTF">2018-03-26T09:32:33Z</dcterms:created>
  <dcterms:modified xsi:type="dcterms:W3CDTF">2022-04-13T08:32:18Z</dcterms:modified>
  <cp:category/>
  <cp:version/>
  <cp:contentType/>
  <cp:contentStatus/>
</cp:coreProperties>
</file>