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11-лг" sheetId="1" r:id="rId1"/>
    <sheet name="11-сп" sheetId="2" r:id="rId2"/>
    <sheet name="11-зм" sheetId="3" r:id="rId3"/>
    <sheet name="11б-зм" sheetId="4" r:id="rId4"/>
    <sheet name="11-фв" sheetId="5" r:id="rId5"/>
    <sheet name="11к-сп " sheetId="6" r:id="rId6"/>
    <sheet name="11к-лг" sheetId="7" r:id="rId7"/>
    <sheet name="11к-зм" sheetId="8" r:id="rId8"/>
    <sheet name="21мб-зм" sheetId="9" r:id="rId9"/>
    <sheet name="21мб-лг" sheetId="10" r:id="rId10"/>
    <sheet name="21-лг" sheetId="11" r:id="rId11"/>
    <sheet name="21-сп" sheetId="12" r:id="rId12"/>
    <sheet name="21-зм" sheetId="13" r:id="rId13"/>
    <sheet name="21к-зм" sheetId="14" r:id="rId14"/>
    <sheet name="21к-сп" sheetId="15" r:id="rId15"/>
    <sheet name="21к-лг" sheetId="16" r:id="rId16"/>
    <sheet name="31-зм" sheetId="17" r:id="rId17"/>
    <sheet name="31-сп" sheetId="18" r:id="rId18"/>
    <sheet name="31-лг" sheetId="19" r:id="rId19"/>
    <sheet name="31к-лг" sheetId="20" r:id="rId20"/>
    <sheet name="31к-сп" sheetId="21" r:id="rId21"/>
    <sheet name="31к-зм" sheetId="22" r:id="rId22"/>
    <sheet name="41-зм" sheetId="23" r:id="rId23"/>
    <sheet name="41-сп" sheetId="24" r:id="rId24"/>
    <sheet name="41-лг" sheetId="25" r:id="rId25"/>
    <sheet name="11 м-лг" sheetId="26" r:id="rId26"/>
    <sheet name="12 м-лг" sheetId="27" r:id="rId27"/>
    <sheet name="11 м-сп" sheetId="28" r:id="rId28"/>
    <sheet name="11м-зм" sheetId="29" r:id="rId29"/>
  </sheets>
  <definedNames/>
  <calcPr fullCalcOnLoad="1"/>
</workbook>
</file>

<file path=xl/sharedStrings.xml><?xml version="1.0" encoding="utf-8"?>
<sst xmlns="http://schemas.openxmlformats.org/spreadsheetml/2006/main" count="1142" uniqueCount="506">
  <si>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</si>
  <si>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</si>
  <si>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</si>
  <si>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</si>
  <si>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</si>
  <si>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</si>
  <si>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</si>
  <si>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t>№                         з/п                   (за рейтингом)</t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</si>
  <si>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</si>
  <si>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(підпис)</t>
  </si>
  <si>
    <t>11-лг</t>
  </si>
  <si>
    <t>41-сп</t>
  </si>
  <si>
    <t>21-сп</t>
  </si>
  <si>
    <t>11-сп</t>
  </si>
  <si>
    <t>41-зм</t>
  </si>
  <si>
    <t>21-зм</t>
  </si>
  <si>
    <t>11-зм</t>
  </si>
  <si>
    <t xml:space="preserve">      (підпис)</t>
  </si>
  <si>
    <t xml:space="preserve">        (підпис)</t>
  </si>
  <si>
    <r>
      <t xml:space="preserve">Наукова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</si>
  <si>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громад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</si>
  <si>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культ</t>
    </r>
  </si>
  <si>
    <r>
      <t xml:space="preserve">Спортивно-масова діяльність,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спорт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</si>
  <si>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</rPr>
      <t>Р</t>
    </r>
    <r>
      <rPr>
        <i/>
        <vertAlign val="subscript"/>
        <sz val="12"/>
        <color indexed="8"/>
        <rFont val="Times New Roman"/>
        <family val="1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</si>
  <si>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</rPr>
      <t>заг</t>
    </r>
  </si>
  <si>
    <t>11м-лг</t>
  </si>
  <si>
    <t xml:space="preserve"> (підпис)</t>
  </si>
  <si>
    <t xml:space="preserve">       (підпис)</t>
  </si>
  <si>
    <t>11 м-сп</t>
  </si>
  <si>
    <t>21к-сп</t>
  </si>
  <si>
    <t xml:space="preserve">    (підпис)</t>
  </si>
  <si>
    <t>21-лг</t>
  </si>
  <si>
    <t>31-зм</t>
  </si>
  <si>
    <t xml:space="preserve">     (підпис)</t>
  </si>
  <si>
    <t>31-сп</t>
  </si>
  <si>
    <t>31-лг</t>
  </si>
  <si>
    <t>11к-зм</t>
  </si>
  <si>
    <t>11к-сп</t>
  </si>
  <si>
    <t>11к-лг</t>
  </si>
  <si>
    <t>21к-зм</t>
  </si>
  <si>
    <t>21к-лг</t>
  </si>
  <si>
    <t>41-лг</t>
  </si>
  <si>
    <t>11м-зм</t>
  </si>
  <si>
    <t>31к-лг</t>
  </si>
  <si>
    <t>12м-лг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</si>
  <si>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014 Середня освіта (Фізична культура), 11-фв групи, факультету лісового і садово-паркового господарства за 2023 рік</t>
  </si>
  <si>
    <t>11-фв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</si>
  <si>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11-лг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</si>
  <si>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206 "Садово-паркове господарство", 11-сп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</si>
  <si>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 картографія і кадастр", 11-зм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</si>
  <si>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206 "Садово-паркове господарство", 11к-сп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</si>
  <si>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11к-лг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</si>
  <si>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"Геодезія,картографія і кадастр", 11к-зм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</si>
  <si>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  2 курсу, спеціальності  205 "Лісове господарство", 21-лг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</si>
  <si>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206 "Садово-паркове господарство", 21-сп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</si>
  <si>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193 "Геодезія,картографія і кадастр", 21-зм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</si>
  <si>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206 "Садово-паркове господарство", 21к-сп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</si>
  <si>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193 "Геодезія,картографія і кадастр", 21к-зм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</si>
  <si>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205 "Лісове господарство", 21к-лг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</si>
  <si>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193 "Геодезія, картографія і кадастр", 31-зм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</si>
  <si>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206 "Садово-паркове господарство", 31-сп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</si>
  <si>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205 "Лісове господарство", 31-лг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</si>
  <si>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205 "Лісове господарство", 31к-лг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</si>
  <si>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 193 "Геодезія,картографія і кадастр", 41-зм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</si>
  <si>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 206 "Садово-паркове господарство", 41-сп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</si>
  <si>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 205 "Лісове господарство", 41-лг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</si>
  <si>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11 м-лг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</si>
  <si>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205 "Лісове господарство", 12 м-лг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</si>
  <si>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206 "Садово-паркове господарство", 11 м-сп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</si>
  <si>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 картографія і кадастр", 11м-зм групи, факультету лісового і садово-паркового господарства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</si>
  <si>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193 "Геодезія, картографія і кадастр", 11б-зм групи, факультету лісового і садово-паркового господарства за 2023 рік</t>
  </si>
  <si>
    <t>11б-зм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</si>
  <si>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193 "Геодезія, картографія і кадастр", 31к-зм групи, факультету лісового і садово-паркового господарства за 2023 рік</t>
  </si>
  <si>
    <t>31к-зм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</si>
  <si>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 206 "Садово-паркове господарство", 31к-сп групи, факультету лісового і садово-паркового господарства за 2023 рік</t>
  </si>
  <si>
    <t>31к-сп</t>
  </si>
  <si>
    <t xml:space="preserve">                                            Куратор 31к-сп групи _______________ Анатолій БАЛАБАК</t>
  </si>
  <si>
    <t xml:space="preserve">Іськов Владислав Олександрович </t>
  </si>
  <si>
    <t xml:space="preserve">Макаров Андрій Сергійович </t>
  </si>
  <si>
    <t xml:space="preserve">Бабій Дмитро Олександрович </t>
  </si>
  <si>
    <t xml:space="preserve">Балухатий Денис Максимович </t>
  </si>
  <si>
    <t xml:space="preserve">Бондаренко Ярослав Вадимович </t>
  </si>
  <si>
    <t xml:space="preserve">Вишневський Владислав  Юрійович </t>
  </si>
  <si>
    <t xml:space="preserve">Войтенко Василь Володимирович </t>
  </si>
  <si>
    <t xml:space="preserve">Горбанюк Ярослав Ігорович </t>
  </si>
  <si>
    <t xml:space="preserve">Демчук Руслан Миколайович </t>
  </si>
  <si>
    <t xml:space="preserve">Дикун Ольга Анатоліївна </t>
  </si>
  <si>
    <t xml:space="preserve">Довгополий Володимир Ігорович </t>
  </si>
  <si>
    <t xml:space="preserve">Дубашевський Віталій Олегович </t>
  </si>
  <si>
    <t xml:space="preserve">Журбенко Богдан Сергійович </t>
  </si>
  <si>
    <t xml:space="preserve">Звіряка Максим Олександрович </t>
  </si>
  <si>
    <t xml:space="preserve">Кравець Андрій Олександрович </t>
  </si>
  <si>
    <t xml:space="preserve">Кужільний Вадим Сергійович </t>
  </si>
  <si>
    <t xml:space="preserve">Куценко Олександр Дмитрович </t>
  </si>
  <si>
    <t xml:space="preserve">Марина Дмітрій Іванович </t>
  </si>
  <si>
    <t xml:space="preserve">Нистирук Павло Миколайович </t>
  </si>
  <si>
    <t>Оліцька Анастасія Олексіївна</t>
  </si>
  <si>
    <t xml:space="preserve">Подолян Максим Олександрович </t>
  </si>
  <si>
    <t xml:space="preserve">Поліщук Денис Олегович </t>
  </si>
  <si>
    <t xml:space="preserve">Тищенко Артем Юрійович </t>
  </si>
  <si>
    <t xml:space="preserve">Фліс Костянтин Володимирович </t>
  </si>
  <si>
    <t xml:space="preserve">Химич Віталій Миколайович </t>
  </si>
  <si>
    <t xml:space="preserve">Шандрук Олександр Олександрович </t>
  </si>
  <si>
    <t xml:space="preserve">Шило Едуард Едуардович </t>
  </si>
  <si>
    <t xml:space="preserve">Щиглик Валентин Валентинович </t>
  </si>
  <si>
    <t xml:space="preserve">Юрпольський Сергій Олександрович </t>
  </si>
  <si>
    <t xml:space="preserve">Якусевич Габріель Домінік </t>
  </si>
  <si>
    <t xml:space="preserve">                                Куратор 11-лг групи  _____________ Олександр БАЮРА</t>
  </si>
  <si>
    <t>Галабурда Аніта Андріївна</t>
  </si>
  <si>
    <t>Щербина Марія Павлівна</t>
  </si>
  <si>
    <t>Панасенко Дарія Сергіївна</t>
  </si>
  <si>
    <t>Фокша Лариса Михайлівна</t>
  </si>
  <si>
    <t>Барилко Mарія Василівна</t>
  </si>
  <si>
    <t>Воєвудська Єлизавeта Олeксандрівна</t>
  </si>
  <si>
    <t>Бeвзюк Вікторія Сeргіївна</t>
  </si>
  <si>
    <t>Лісніченко Анастасія Сергіївна</t>
  </si>
  <si>
    <t>Бухeнко Ігор Олeгович</t>
  </si>
  <si>
    <t>Вишнeвський Олeг Юрійович</t>
  </si>
  <si>
    <t>Вітвіцький Роман Олeксандрович</t>
  </si>
  <si>
    <t>Грeку Андрій Mиколайович</t>
  </si>
  <si>
    <t>Дeмидовський Олeксій Вячeславович</t>
  </si>
  <si>
    <t>Дарабан Іван Павлович</t>
  </si>
  <si>
    <t>Дацик Сергій Олегович</t>
  </si>
  <si>
    <t>Добров Дмитро Володимирович</t>
  </si>
  <si>
    <t>Загородний Ігор Сeргійович</t>
  </si>
  <si>
    <t>Заїка Тeтяна Володимирівна</t>
  </si>
  <si>
    <t>Клітченко Ігор Андрійович</t>
  </si>
  <si>
    <t>Коваленко Mаксим Вадимович</t>
  </si>
  <si>
    <t>Кольченко Сергій Станіславович</t>
  </si>
  <si>
    <t>Крот Богдан Леонідович</t>
  </si>
  <si>
    <t>Кузьма Мар`ян Андрійович</t>
  </si>
  <si>
    <t>Кунпан Денис Сергійович</t>
  </si>
  <si>
    <t>Лисий Олег Володимирович</t>
  </si>
  <si>
    <t>Ложачевський Олексій Олександрович</t>
  </si>
  <si>
    <t>Майданюк Олександр Андрійович</t>
  </si>
  <si>
    <t>Максименко Євген Васильович</t>
  </si>
  <si>
    <t>Панасюк Володимир Юрійович</t>
  </si>
  <si>
    <t>Ротань Станіслав Юрійович</t>
  </si>
  <si>
    <t>Сапожник Володимир В`ячeславович</t>
  </si>
  <si>
    <t>Солоткін Олександр Анатолійович</t>
  </si>
  <si>
    <t>Фесюк Альона Віталіївна</t>
  </si>
  <si>
    <t>Шевченко Віктор Юрійович</t>
  </si>
  <si>
    <t xml:space="preserve">                                   Куратор 11-сп групи  ______________ Ірина ПУШКА</t>
  </si>
  <si>
    <t>Яцун Олександра Валеріївна</t>
  </si>
  <si>
    <t>Чмут Ірина Сергіївна</t>
  </si>
  <si>
    <t>Лебідь Данило Юрійович</t>
  </si>
  <si>
    <t xml:space="preserve">Дишленко Марія Віталіївна </t>
  </si>
  <si>
    <t>Видайко Ілля Валерійович</t>
  </si>
  <si>
    <t>Бабій Андрій Юрійович</t>
  </si>
  <si>
    <t>Сівко Тимур Тимофійович</t>
  </si>
  <si>
    <t xml:space="preserve">                                         Куратор 11-зм групи_____________ Михайло ШЕМЯКІН</t>
  </si>
  <si>
    <t>Дем`янок Денис Русланович</t>
  </si>
  <si>
    <t>Конечний Руслан Юрійович</t>
  </si>
  <si>
    <t>Петришен Олександр Сергійович</t>
  </si>
  <si>
    <t>Семенець Микола Васильович</t>
  </si>
  <si>
    <t>Чорний Василь Ігорович</t>
  </si>
  <si>
    <t>Омельчук Іван Валерійович</t>
  </si>
  <si>
    <t>Горбатенко Віктор Володимирович</t>
  </si>
  <si>
    <t>Шнир Дмитро Миколайович</t>
  </si>
  <si>
    <t>Кононенко Ростислав Володимирович</t>
  </si>
  <si>
    <t xml:space="preserve">               Куратор 11-фв групи ________________  Лариса ОСАДЧА</t>
  </si>
  <si>
    <t>Рудас Анастасія Олeксандрівна</t>
  </si>
  <si>
    <t>Дeмашок Назар Дмитрович</t>
  </si>
  <si>
    <t>Mарущeнко Варвара Володимирівна</t>
  </si>
  <si>
    <t>Mуравчeнко Mаксим Ceргійович</t>
  </si>
  <si>
    <t>Баланюк Руслан Вікторович</t>
  </si>
  <si>
    <t>Білозович Олeксандр Володимирович</t>
  </si>
  <si>
    <t>Єрмаков Дмитро Mиколайович</t>
  </si>
  <si>
    <t>Житпелєв Сергій Олександрович</t>
  </si>
  <si>
    <t>Кудін Владислав Mиколайович</t>
  </si>
  <si>
    <t>Паїцька Діана Олександрівна</t>
  </si>
  <si>
    <t>Погрeбняк Ігор Лeонідович</t>
  </si>
  <si>
    <t>Смірнов Богдан Миколайович</t>
  </si>
  <si>
    <t>Лещенко Олег Володимирович</t>
  </si>
  <si>
    <t>Герасименко Ростислав Іванович</t>
  </si>
  <si>
    <t>Чуба Анна Віталіївна</t>
  </si>
  <si>
    <t>Петрушевська Віолета Олександрівна</t>
  </si>
  <si>
    <t>Крива Дарина Олександрівна</t>
  </si>
  <si>
    <t>Бабак Олександр Геннадійович</t>
  </si>
  <si>
    <t>Бакал Юрій Миколайович</t>
  </si>
  <si>
    <t>Бессараб Євгеній Юрійович</t>
  </si>
  <si>
    <t>Бондарчук Дмитро Миколайович</t>
  </si>
  <si>
    <t>Головань Дмитро Юрійович</t>
  </si>
  <si>
    <t>Громадський Олександр Васильович</t>
  </si>
  <si>
    <t>Донець Роман Віталійович</t>
  </si>
  <si>
    <t>Дядик Іван Віталійович</t>
  </si>
  <si>
    <t>Заворітній Владислав Олександрович</t>
  </si>
  <si>
    <t>Загородній Богдан Євгенійович</t>
  </si>
  <si>
    <t>Зубицький Богдан Олегович</t>
  </si>
  <si>
    <t>Князєв Дмитро Артемович</t>
  </si>
  <si>
    <t>Козієнко Ярослав Максимович</t>
  </si>
  <si>
    <t>Коноваленко Володимир Анатолійович</t>
  </si>
  <si>
    <t>Мельник Вадим Олегович</t>
  </si>
  <si>
    <t>Мельник Дмитро Вадимович</t>
  </si>
  <si>
    <t>Милокостий Ілля Володимирович</t>
  </si>
  <si>
    <t>Митко Петро Дмитрович</t>
  </si>
  <si>
    <t>Мойсейченко Володимир Михайлович</t>
  </si>
  <si>
    <t>Островерчук Денис Сергійович</t>
  </si>
  <si>
    <t>Пишний Віталій Леонтійович</t>
  </si>
  <si>
    <t>Піскун Іван Вікторович</t>
  </si>
  <si>
    <t>Поплавський Олександр Вікторович</t>
  </si>
  <si>
    <t>Потайчук Віктор Валерійович</t>
  </si>
  <si>
    <t>Сотченко Сергій Миколайович</t>
  </si>
  <si>
    <t>Ткачук Сергій Миколайович</t>
  </si>
  <si>
    <t>Харченко Максим Олександрович</t>
  </si>
  <si>
    <t>Цибуля Руслан Олександрович</t>
  </si>
  <si>
    <t xml:space="preserve">                                    Куратор 11к-сп групи  ______________  Ірина ПУШКА</t>
  </si>
  <si>
    <t xml:space="preserve">                                 Куратор 11к-лг групи  _____________ Ірина ІВАЩЕНКО</t>
  </si>
  <si>
    <t>Спірідонов Дмитро Сергійович</t>
  </si>
  <si>
    <t>Швець Дмитро Анатолійович</t>
  </si>
  <si>
    <t>Кавун Олександр Володимирович</t>
  </si>
  <si>
    <t xml:space="preserve">Коліушко Анжела Юріївна </t>
  </si>
  <si>
    <t xml:space="preserve">Абраменко Олександр Сергійович </t>
  </si>
  <si>
    <t>Кальницький Дмитро Олегович</t>
  </si>
  <si>
    <t>Кобзар Денис Романович</t>
  </si>
  <si>
    <t>Полковський Олег Валерійович</t>
  </si>
  <si>
    <t>Куратор 11к-зм групи ________________ Михайло ШЕМЯКІН</t>
  </si>
  <si>
    <t>Звіт про результати рейтингового оцінювання наукової, громадської, спортивної та культурно-масової діяльності  студентів   2 курсу, спеціальності  205 "Лісове господарство", 21мб-лг групи, факультету лісового і садово-паркового господарства за 2023 рік</t>
  </si>
  <si>
    <t>21мб-лг</t>
  </si>
  <si>
    <t>Касьяненко Валентина Сергіївна</t>
  </si>
  <si>
    <t xml:space="preserve">                 Куратор 21мб-лг групи_______________ Світлана АДАМЕНКО</t>
  </si>
  <si>
    <t>Атаманюк Петро Андрійович</t>
  </si>
  <si>
    <t>Головатий Богдан Юрійович</t>
  </si>
  <si>
    <t>Горобець Віктор Анатолійович</t>
  </si>
  <si>
    <t>Єрмакова Анастасія Олександрівна</t>
  </si>
  <si>
    <t>Зінченко Карина Євгеніївна</t>
  </si>
  <si>
    <t>Кожухар Роман Васильович</t>
  </si>
  <si>
    <t>Макодзьоба Микола Миколайович</t>
  </si>
  <si>
    <t>Мелехтя Ярослав Сергійович</t>
  </si>
  <si>
    <t>Миколюк Юрій Юрійович</t>
  </si>
  <si>
    <t>Піщанський Артем Сергійович</t>
  </si>
  <si>
    <t>Рильський Олександр Григорович</t>
  </si>
  <si>
    <t>Теренюк Іван Олегович</t>
  </si>
  <si>
    <t>Ткач Ангеліна Олександрівна</t>
  </si>
  <si>
    <t>Циндрич Вадим Вікторович</t>
  </si>
  <si>
    <t>Шевченко Богдан Володимирович</t>
  </si>
  <si>
    <t xml:space="preserve">                 Куратор 21-лг групи_______________ Світлана АДАМЕНКО</t>
  </si>
  <si>
    <t>Яцентюк Катерина Володимирівна</t>
  </si>
  <si>
    <t>Вітер Владислав Ярославович</t>
  </si>
  <si>
    <t>Нечипоренко Андрій Миколайович</t>
  </si>
  <si>
    <t>Порощук Василь Васильович</t>
  </si>
  <si>
    <t>Трушевська Тетяна Олегівна</t>
  </si>
  <si>
    <t>Данилов Юрій Андрійович</t>
  </si>
  <si>
    <t>Довгань Галина Вікторівна</t>
  </si>
  <si>
    <t>Качур Олександр Леонідович</t>
  </si>
  <si>
    <t>Колісник Богдан Павлович</t>
  </si>
  <si>
    <t>Майборода Сергій Вікторович</t>
  </si>
  <si>
    <t>Мендусь Максим Максимович</t>
  </si>
  <si>
    <t>Порхун Ярослав Дмитрович</t>
  </si>
  <si>
    <t>Тертичний Євгеній Олегович</t>
  </si>
  <si>
    <t>Ткаченко Вадим Євгенійович</t>
  </si>
  <si>
    <t>Третяков Денис Леонідович</t>
  </si>
  <si>
    <t xml:space="preserve">                                               Куратор 21-сп групи _______________ Михайло ОСІПОВ</t>
  </si>
  <si>
    <t>Бабченко Ілля Петрович</t>
  </si>
  <si>
    <t>Дмитрюк Іван Євгенович</t>
  </si>
  <si>
    <t>Коваль Олександр Іванович</t>
  </si>
  <si>
    <t>Лайтан Дмитро Євгенійович</t>
  </si>
  <si>
    <t>Ленер Іван Вікторович</t>
  </si>
  <si>
    <t>Матвієнко Олександр Михайлович</t>
  </si>
  <si>
    <t>Моложанова Дар'я Віталіївна</t>
  </si>
  <si>
    <t>Пашенюк Євгеній Олегович</t>
  </si>
  <si>
    <t>Потапенко Іван Миколайович</t>
  </si>
  <si>
    <t>Резнік Максим Володимирович</t>
  </si>
  <si>
    <t>Сенченко Альона Олексіївна</t>
  </si>
  <si>
    <t>Столяр Владислав Романович</t>
  </si>
  <si>
    <t>Ткачук Олексій Сергійович</t>
  </si>
  <si>
    <t>Фітенко Василь Володимирович</t>
  </si>
  <si>
    <t xml:space="preserve">                                                  Куратор 21-зм групи _______________ Ірина УДОВЕНКО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</si>
  <si>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 193 "Геодезія,картографія і кадастр", 21мб-зм групи, факультету лісового і садово-паркового господарства за 2023 рік</t>
  </si>
  <si>
    <t xml:space="preserve">                                            Куратор 21мб-зм групи _______________ Ірина УДОВЕНКО</t>
  </si>
  <si>
    <t>21мб-зм</t>
  </si>
  <si>
    <t>Блідар Дмитро Олегович</t>
  </si>
  <si>
    <t>Костенко Владислав Леонідович</t>
  </si>
  <si>
    <t>Муковоз Діна Валентинівна</t>
  </si>
  <si>
    <t>Альянніков Михайло Олександрович</t>
  </si>
  <si>
    <t>Борона Роман Олегович</t>
  </si>
  <si>
    <t>Головацька Наталія Іванівна</t>
  </si>
  <si>
    <t>Кривулько Олена Дмитрівна</t>
  </si>
  <si>
    <t>Миколін Петро Олегович</t>
  </si>
  <si>
    <t>Молоков Максим Русланович</t>
  </si>
  <si>
    <t>Недигало Анастасія Андріївна</t>
  </si>
  <si>
    <t>Незнаєв Артьом Сергійович</t>
  </si>
  <si>
    <t>Носач Альона Іванівна</t>
  </si>
  <si>
    <t>Піщана Сніжана Валеріївна</t>
  </si>
  <si>
    <t>Сергеєв Михайло Олександрович</t>
  </si>
  <si>
    <t>Томашевський Олександр Анатолійович</t>
  </si>
  <si>
    <t>Трохименко Любов Євгеніївна</t>
  </si>
  <si>
    <t xml:space="preserve">             Куратор 21к-зм групи ________________ Юрій КИСЕЛЬОВ</t>
  </si>
  <si>
    <t>Семко Інна Олександрівна</t>
  </si>
  <si>
    <t>Бондаренко Віталій Олександрович</t>
  </si>
  <si>
    <t>Буркацька Марина Володимирівна</t>
  </si>
  <si>
    <t>Манчук Олександр Ігорович</t>
  </si>
  <si>
    <t>Плахотнюк Роман Віталійович</t>
  </si>
  <si>
    <t>Черкевич Наталія Олександрівна</t>
  </si>
  <si>
    <t>Бублик Євген Олександрович</t>
  </si>
  <si>
    <t>Василенко Владислав Григорович</t>
  </si>
  <si>
    <t>Гальченко Євгеній Анатолійович</t>
  </si>
  <si>
    <t>Гнатюк Дмитро Васильович</t>
  </si>
  <si>
    <t>Демченко Роман Русланович</t>
  </si>
  <si>
    <t>Джепецький Андрій Дмитрович</t>
  </si>
  <si>
    <t>Довгополий Денис Богданович</t>
  </si>
  <si>
    <t>Дорош Олександр Віталійович</t>
  </si>
  <si>
    <t>Зав`ялов Владислав Володимирович</t>
  </si>
  <si>
    <t>Корсакевич Станіслав Миколайович</t>
  </si>
  <si>
    <t>Костенко Світлана Анатоліївна</t>
  </si>
  <si>
    <t>Котляренко Руслан Вадимович</t>
  </si>
  <si>
    <t>Матвієнко Владислав Валентинович</t>
  </si>
  <si>
    <t>Махно Владислав Вікторович</t>
  </si>
  <si>
    <t>Махно Станіслав Вікторович</t>
  </si>
  <si>
    <t>Меленний Віталій Вікторович</t>
  </si>
  <si>
    <t>Миколенко Олександр Валерійович</t>
  </si>
  <si>
    <t>Мирошніченко Володимир Олегович</t>
  </si>
  <si>
    <t>Наконечний Роман Андрійович</t>
  </si>
  <si>
    <t>Онищенко Вадим Сергійович</t>
  </si>
  <si>
    <t>Павлушенко Вадим Валерійович</t>
  </si>
  <si>
    <t>Сандул Сергій Анатолійович</t>
  </si>
  <si>
    <t>Сапронов Олексій Андрійович</t>
  </si>
  <si>
    <t>Скринецький Роман Сергійович</t>
  </si>
  <si>
    <t>Третяк Владислав Валерійович</t>
  </si>
  <si>
    <t xml:space="preserve">                               Куратор 21к-лг групи  _____________ Світлана КУРКА</t>
  </si>
  <si>
    <t>Майоренко Володимир Анатолійович</t>
  </si>
  <si>
    <t>Матвієнко Анна Олександрівна</t>
  </si>
  <si>
    <t>Москаленко Максим Павлович</t>
  </si>
  <si>
    <t>Савлук Микола Миколайович</t>
  </si>
  <si>
    <t>Теліженко Аркадій Аркадійович</t>
  </si>
  <si>
    <t xml:space="preserve">                                                         Куратор 31-зм групи_____________ Наталія ПРОКОПЕНКО</t>
  </si>
  <si>
    <t>Безсмертний Максим Ігорович</t>
  </si>
  <si>
    <t>Бучик Андрій Юрійович</t>
  </si>
  <si>
    <t>Гресь Аліна Віталіївна</t>
  </si>
  <si>
    <t>Дісюк Ангеліна Михайлівна</t>
  </si>
  <si>
    <t>Самойлова Дарія Олегівна</t>
  </si>
  <si>
    <t>Цвітницька Анна Олегівна</t>
  </si>
  <si>
    <t>Рохта Юрій Леонідович</t>
  </si>
  <si>
    <t>Бондаренко Анатолій Андрійович</t>
  </si>
  <si>
    <t>Власюк Сергій Олександрович</t>
  </si>
  <si>
    <t>Дяченко Денис Олександрович</t>
  </si>
  <si>
    <t>Заболотня Ліза Віталіївна</t>
  </si>
  <si>
    <t>Кільчевський Андрій Васильович</t>
  </si>
  <si>
    <t>Левченко Артьом Русланович</t>
  </si>
  <si>
    <t>Місан Владислав Юрійович</t>
  </si>
  <si>
    <t xml:space="preserve">                                                       Куратор 31-лг групи ______________ Світлана КУРКА</t>
  </si>
  <si>
    <t>Крот Олександр Дмитрович</t>
  </si>
  <si>
    <t>Шведенко Максим Євгенійович</t>
  </si>
  <si>
    <t>Бас Владислав Євгенійович</t>
  </si>
  <si>
    <t>Коваль Богдан Андрійович</t>
  </si>
  <si>
    <t>Козієнко Андрій Вадимович</t>
  </si>
  <si>
    <t>Морозов Олег Русланович</t>
  </si>
  <si>
    <t>Петренко Святослав Олександрович</t>
  </si>
  <si>
    <t>Сегеда Микола Володимирович</t>
  </si>
  <si>
    <t>Тараненко Ярослав Володимирович</t>
  </si>
  <si>
    <t>Тереля Олександр Володимирович</t>
  </si>
  <si>
    <t>Тупчій Володимир Ігорович</t>
  </si>
  <si>
    <t xml:space="preserve">                               Куратор 31к-лг групи  _____________ Валентина МАМЧУР</t>
  </si>
  <si>
    <t>Морозов Павло Володимирович</t>
  </si>
  <si>
    <t>Бондаренко Вадим Вадимович</t>
  </si>
  <si>
    <t>Волков Андрій Миколайович</t>
  </si>
  <si>
    <t>Заїка Вадим Вікторович</t>
  </si>
  <si>
    <t>Крисюк Віктор Анатолійович</t>
  </si>
  <si>
    <t>Круглик Руслана Русланівна</t>
  </si>
  <si>
    <t>Музиченко Сергій Іванович</t>
  </si>
  <si>
    <t>Пачин Ярослав Павлович</t>
  </si>
  <si>
    <t>Фіткаленко Юрій Олександрович</t>
  </si>
  <si>
    <t>Куратор 21к-сп групи ____________ Михайло ОСІПОВ</t>
  </si>
  <si>
    <t>Деркач Людмила Василівна</t>
  </si>
  <si>
    <t>Бурсак Юлія Миколаївна</t>
  </si>
  <si>
    <t xml:space="preserve">                                               Куратор 31к-зм групи_____________ Петро Боровик</t>
  </si>
  <si>
    <t>Олійник Сніжанна Василівна</t>
  </si>
  <si>
    <t>Явтушенко Андрій Вікторович</t>
  </si>
  <si>
    <t>Камінський Дмитро Юрійович</t>
  </si>
  <si>
    <t>Андросов Артем Сергійович</t>
  </si>
  <si>
    <t>Видай Максим Сергійович</t>
  </si>
  <si>
    <t>Гончаров Максим Віталійович</t>
  </si>
  <si>
    <t xml:space="preserve">Дзьома Володимир Сергійович </t>
  </si>
  <si>
    <t>Ільюшин Олександр Костянтинович</t>
  </si>
  <si>
    <t>Іщук Емілія Іванівна</t>
  </si>
  <si>
    <t>Фещенко Ростислав Русланович</t>
  </si>
  <si>
    <t>Шинкаренко Сергій Віталійович</t>
  </si>
  <si>
    <t xml:space="preserve">                                           Куратор 41-зм групи  ___________ Юрій Кисельов</t>
  </si>
  <si>
    <t xml:space="preserve">                                   Куратор 41-сп групи  ______________ Анатолій БАЛАБАК</t>
  </si>
  <si>
    <t>Білецький Богдан Анатолійович</t>
  </si>
  <si>
    <t>Білоусюк Євгеній Тарасович</t>
  </si>
  <si>
    <t>Воротнікова Марія Миколаївна</t>
  </si>
  <si>
    <t>Георгіаді Наталія Євгеніївна</t>
  </si>
  <si>
    <t>Гнатюк Дар`я Олександрівна</t>
  </si>
  <si>
    <t>Дробіт Владислав Олександрович</t>
  </si>
  <si>
    <t>Кулинич Анна Ярославівна</t>
  </si>
  <si>
    <t>Мішкуров Роман Станіславович</t>
  </si>
  <si>
    <t>Паламарчук Максим Юрійович</t>
  </si>
  <si>
    <t>Савранська Юлія Михайлівна</t>
  </si>
  <si>
    <t>Шевченко Дарина Станіславівна</t>
  </si>
  <si>
    <t>Сивак Вячеслав Петрович</t>
  </si>
  <si>
    <t>Кудрявцев Віталій Олександрович</t>
  </si>
  <si>
    <t>Бендерський Роман Вікторович</t>
  </si>
  <si>
    <t>Голуб Андрій Васильович</t>
  </si>
  <si>
    <t>Козаченко Максим Володимирович</t>
  </si>
  <si>
    <t>Коченко Андрій Сергійович</t>
  </si>
  <si>
    <t>Рудий дмитро Володимирович</t>
  </si>
  <si>
    <t>Согоян Лілія Ашотівна</t>
  </si>
  <si>
    <t xml:space="preserve">   Куратор 41-лг групи ______________ Валентина МАМЧУР</t>
  </si>
  <si>
    <t>Воробйов Олександр Вікторович</t>
  </si>
  <si>
    <t>Безверхній Віктор Сергійович</t>
  </si>
  <si>
    <t>Бірецький Олександр Романович</t>
  </si>
  <si>
    <t>Бірецький Володимир Романович</t>
  </si>
  <si>
    <t>Благодир Роман Васильович</t>
  </si>
  <si>
    <t>Жилан Олексій Сергійович</t>
  </si>
  <si>
    <t xml:space="preserve">Задорожній Денис Володимирович </t>
  </si>
  <si>
    <t>Коверко Ілля Вікторович</t>
  </si>
  <si>
    <t>Когут Дмитро Вадимович</t>
  </si>
  <si>
    <t>Коріненко Андрій Володимирович</t>
  </si>
  <si>
    <t>Коробань Ярослав Олександрович</t>
  </si>
  <si>
    <t>Кучеренко Сергій Валерійович</t>
  </si>
  <si>
    <t>Локотош Роман Юлійович</t>
  </si>
  <si>
    <t>Луганський Павло Сергійович</t>
  </si>
  <si>
    <t>Миргородський Валентин Євгенійович</t>
  </si>
  <si>
    <t>Мошенець Олександр Олександрович</t>
  </si>
  <si>
    <t>Нелепа Юрій Юрійович</t>
  </si>
  <si>
    <t>Олексюк Дмитро Олександрович</t>
  </si>
  <si>
    <t>Орчиков Андрій Андрійович</t>
  </si>
  <si>
    <t>Панкруша Олег Іванович</t>
  </si>
  <si>
    <t>Педорченко Олександр Вікторович</t>
  </si>
  <si>
    <t>Подлєсний Микола Олександрович</t>
  </si>
  <si>
    <t>Притула Євгеній Сергійович</t>
  </si>
  <si>
    <t>Руденко Євген Олександрович</t>
  </si>
  <si>
    <t>Сірий Євгеній Дмитрович</t>
  </si>
  <si>
    <t>Тертичний Олег Ігорович</t>
  </si>
  <si>
    <t>Харута Сергій Валерійович</t>
  </si>
  <si>
    <t>Чайка Олексій Дмитрович</t>
  </si>
  <si>
    <t>Шаповал Владислав Олегович</t>
  </si>
  <si>
    <t xml:space="preserve">                Куратор 11 м-лг групи ________________ Сергій КОВАЛЬ</t>
  </si>
  <si>
    <t>Ковпак Артур Мушегович</t>
  </si>
  <si>
    <t>Башинський Олексій Сергійович</t>
  </si>
  <si>
    <t>Власюк Назар Анатолійович</t>
  </si>
  <si>
    <t>Дармостук Олександр Олександрович</t>
  </si>
  <si>
    <t>Загробський Денис Богданович</t>
  </si>
  <si>
    <t>Катеринчак Богдан Миколайович</t>
  </si>
  <si>
    <t>Колісніченко Ігор Сергійович</t>
  </si>
  <si>
    <t>Коробань Назар Юрійович</t>
  </si>
  <si>
    <t>Костенюк Максим Васильович</t>
  </si>
  <si>
    <t>Литвиненко Денис Андрійович</t>
  </si>
  <si>
    <t>Лопатинський Ярослав Станіславович</t>
  </si>
  <si>
    <t>Маляренко Іван Олександрович</t>
  </si>
  <si>
    <t>Митко Тарас Петрович</t>
  </si>
  <si>
    <t>Наляжний Андрій Іванович</t>
  </si>
  <si>
    <t>Нелез Володимир Володимирович</t>
  </si>
  <si>
    <t>Опаристий Іван Петрович</t>
  </si>
  <si>
    <t>Островський Олександр Олексійович</t>
  </si>
  <si>
    <t>Пастушко Вадим Борисович</t>
  </si>
  <si>
    <t>Пироженко Микола Миколайович</t>
  </si>
  <si>
    <t>Плаксій Григорій Сергійович</t>
  </si>
  <si>
    <t>Рудань Артем Олегович</t>
  </si>
  <si>
    <t>Савельєв Павло Сергійович</t>
  </si>
  <si>
    <t>Слоквіч Сергій Вікторович</t>
  </si>
  <si>
    <t>Танасієнко Богдан Сергійович</t>
  </si>
  <si>
    <t>Тупчій Сергій Олександрович</t>
  </si>
  <si>
    <t>Харченко Ярослав Павлович</t>
  </si>
  <si>
    <t>Чубенко Олександр Анатолійович</t>
  </si>
  <si>
    <t>Шеремет Ростислав Вікторович</t>
  </si>
  <si>
    <t xml:space="preserve">                Куратор 12 м-лг групи ________________ Сергій КОВАЛЬ</t>
  </si>
  <si>
    <t>Балабак Олeксандр Олeксандрович</t>
  </si>
  <si>
    <t>Бойко Владислав Володимирович</t>
  </si>
  <si>
    <t>Братський Олeксандр Олeгович</t>
  </si>
  <si>
    <t>Вовк Віта Олeксандрівна</t>
  </si>
  <si>
    <t>Горовий Віталій Сeргійович</t>
  </si>
  <si>
    <t>Закіра Свгeній Володимирович</t>
  </si>
  <si>
    <t>Коліснічeнко Олeксандр Іванович</t>
  </si>
  <si>
    <t>Корнійчук Валeнтин Mихайлович</t>
  </si>
  <si>
    <t>Коробчeнко Віталій Вікторович</t>
  </si>
  <si>
    <t>Косяченко Дмитро Сергійович</t>
  </si>
  <si>
    <t>Крилов Тарас Борисович</t>
  </si>
  <si>
    <t>Лаба Тимофій Олeксандрович</t>
  </si>
  <si>
    <t>Лагута Олександр Сергійович</t>
  </si>
  <si>
    <t>Литвиненко Владислав Миколайович</t>
  </si>
  <si>
    <t>Лозан Віталій Володимирович</t>
  </si>
  <si>
    <t>Лук`янов Владислав Русланович</t>
  </si>
  <si>
    <t>Новосельцев Іван Вячеславович</t>
  </si>
  <si>
    <t>Орел Мальвіна Русланівна</t>
  </si>
  <si>
    <t>Павленко Віталій Ілліч</t>
  </si>
  <si>
    <t>Подвиженко Микола Віталійович</t>
  </si>
  <si>
    <t>Уманeць Олeксандр Павлович</t>
  </si>
  <si>
    <t>Фернега Владислав Васильович</t>
  </si>
  <si>
    <t>Фомський Сергій Володимирович</t>
  </si>
  <si>
    <t>Храновський Олександр Сергійович</t>
  </si>
  <si>
    <t>Чeрнeцький Богдан Олeксандрович</t>
  </si>
  <si>
    <t xml:space="preserve">                              Куратор 11 м-сп групи ________________ Юлія ВЕЛИЧКО</t>
  </si>
  <si>
    <t xml:space="preserve">Абрамнко Михайло Сергійович </t>
  </si>
  <si>
    <t>Гребенюк Сергій Анатолійович</t>
  </si>
  <si>
    <t>Грубий Владислав Сергійович</t>
  </si>
  <si>
    <t>Дудняк Ярослав Володимирович</t>
  </si>
  <si>
    <t>Євченко Владислав Олексндрович</t>
  </si>
  <si>
    <t>Загородній Андрій Юрійович</t>
  </si>
  <si>
    <t>Килимник Микола Вячеславович</t>
  </si>
  <si>
    <t>Кошель Олександр Сергійович</t>
  </si>
  <si>
    <t>Лаценюк Андрій Олександрович</t>
  </si>
  <si>
    <t>Мандюк Діана Анатоліївна</t>
  </si>
  <si>
    <t>Мицик Олександр</t>
  </si>
  <si>
    <t>Мовчан Денис Сергійович</t>
  </si>
  <si>
    <t>Павліченко Ігор Олегович</t>
  </si>
  <si>
    <t>Павлюченко Юрій Олександрович</t>
  </si>
  <si>
    <t>Подік Леонід Петрович</t>
  </si>
  <si>
    <t>Савин Роман Федорович</t>
  </si>
  <si>
    <t>Салтиков Валентин Артурович</t>
  </si>
  <si>
    <t>Співак Руслан Володимирович</t>
  </si>
  <si>
    <t>Спринчук Руслан Ігорович</t>
  </si>
  <si>
    <t xml:space="preserve">                                     Куратор 11м-зм групи_____________ Петро Боровик</t>
  </si>
  <si>
    <t xml:space="preserve">                                   Куратор 11б-зм групи_____________ Юрій Кисельов</t>
  </si>
  <si>
    <t xml:space="preserve">                                            Куратор 31-сп групи _______________ Юлія ВЕЛИЧКО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</si>
</sst>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9" fontId="1" fillId="0" borderId="0" applyFont="0" applyFill="0" applyBorder="0" applyAlignment="0" applyProtection="0"/>
    <xf numFmtId="0" fontId="29" fillId="20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>
      <alignment/>
      <protection/>
    </xf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1" fillId="31" borderId="8" applyNumberFormat="0" applyFont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</cellXfs>
  <cellStyles count="4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47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10</v>
      </c>
      <c r="C3" s="10" t="s">
        <v>103</v>
      </c>
      <c r="D3" s="4">
        <v>0</v>
      </c>
      <c r="E3" s="4">
        <v>60</v>
      </c>
      <c r="F3" s="4">
        <v>0</v>
      </c>
      <c r="G3" s="4">
        <v>0</v>
      </c>
      <c r="H3" s="4">
        <v>0</v>
      </c>
      <c r="I3" s="14">
        <f aca="true" t="shared" si="0" ref="I3:I32">SUM(D3:H3)</f>
        <v>60</v>
      </c>
    </row>
    <row r="4" spans="1:9" ht="18">
      <c r="A4" s="4">
        <v>2</v>
      </c>
      <c r="B4" s="4" t="s">
        <v>10</v>
      </c>
      <c r="C4" s="10" t="s">
        <v>81</v>
      </c>
      <c r="D4" s="4">
        <v>0</v>
      </c>
      <c r="E4" s="4">
        <v>45</v>
      </c>
      <c r="F4" s="4">
        <v>0</v>
      </c>
      <c r="G4" s="4">
        <v>0</v>
      </c>
      <c r="H4" s="4">
        <v>0</v>
      </c>
      <c r="I4" s="14">
        <f t="shared" si="0"/>
        <v>45</v>
      </c>
    </row>
    <row r="5" spans="1:9" ht="18">
      <c r="A5" s="4">
        <v>2</v>
      </c>
      <c r="B5" s="4" t="s">
        <v>10</v>
      </c>
      <c r="C5" s="10" t="s">
        <v>97</v>
      </c>
      <c r="D5" s="4">
        <v>0</v>
      </c>
      <c r="E5" s="4">
        <v>45</v>
      </c>
      <c r="F5" s="4">
        <v>0</v>
      </c>
      <c r="G5" s="4">
        <v>0</v>
      </c>
      <c r="H5" s="4">
        <v>0</v>
      </c>
      <c r="I5" s="14">
        <f t="shared" si="0"/>
        <v>45</v>
      </c>
    </row>
    <row r="6" spans="1:9" ht="18">
      <c r="A6" s="4">
        <v>2</v>
      </c>
      <c r="B6" s="4" t="s">
        <v>10</v>
      </c>
      <c r="C6" s="10" t="s">
        <v>99</v>
      </c>
      <c r="D6" s="4">
        <v>0</v>
      </c>
      <c r="E6" s="4">
        <v>45</v>
      </c>
      <c r="F6" s="4">
        <v>0</v>
      </c>
      <c r="G6" s="4">
        <v>0</v>
      </c>
      <c r="H6" s="4">
        <v>0</v>
      </c>
      <c r="I6" s="14">
        <f t="shared" si="0"/>
        <v>45</v>
      </c>
    </row>
    <row r="7" spans="1:9" ht="18">
      <c r="A7" s="4">
        <v>3</v>
      </c>
      <c r="B7" s="4" t="s">
        <v>10</v>
      </c>
      <c r="C7" s="10" t="s">
        <v>96</v>
      </c>
      <c r="D7" s="4">
        <v>0</v>
      </c>
      <c r="E7" s="4">
        <v>40</v>
      </c>
      <c r="F7" s="4">
        <v>0</v>
      </c>
      <c r="G7" s="4">
        <v>0</v>
      </c>
      <c r="H7" s="4">
        <v>0</v>
      </c>
      <c r="I7" s="14">
        <f t="shared" si="0"/>
        <v>40</v>
      </c>
    </row>
    <row r="8" spans="1:9" ht="18">
      <c r="A8" s="4">
        <v>4</v>
      </c>
      <c r="B8" s="4" t="s">
        <v>10</v>
      </c>
      <c r="C8" s="10" t="s">
        <v>89</v>
      </c>
      <c r="D8" s="4">
        <v>0</v>
      </c>
      <c r="E8" s="4">
        <v>15</v>
      </c>
      <c r="F8" s="4">
        <v>0</v>
      </c>
      <c r="G8" s="4">
        <v>0</v>
      </c>
      <c r="H8" s="4">
        <v>0</v>
      </c>
      <c r="I8" s="14">
        <f t="shared" si="0"/>
        <v>15</v>
      </c>
    </row>
    <row r="9" spans="1:9" ht="18">
      <c r="A9" s="4">
        <v>5</v>
      </c>
      <c r="B9" s="4" t="s">
        <v>10</v>
      </c>
      <c r="C9" s="10" t="s">
        <v>77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5</v>
      </c>
      <c r="B10" s="4" t="s">
        <v>10</v>
      </c>
      <c r="C10" s="10" t="s">
        <v>78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5</v>
      </c>
      <c r="B11" s="4" t="s">
        <v>10</v>
      </c>
      <c r="C11" s="10" t="s">
        <v>79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5</v>
      </c>
      <c r="B12" s="4" t="s">
        <v>10</v>
      </c>
      <c r="C12" s="10" t="s">
        <v>80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5</v>
      </c>
      <c r="B13" s="4" t="s">
        <v>10</v>
      </c>
      <c r="C13" s="10" t="s">
        <v>82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5</v>
      </c>
      <c r="B14" s="4" t="s">
        <v>10</v>
      </c>
      <c r="C14" s="10" t="s">
        <v>83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">
      <c r="A15" s="4">
        <v>5</v>
      </c>
      <c r="B15" s="4" t="s">
        <v>10</v>
      </c>
      <c r="C15" s="10" t="s">
        <v>84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5</v>
      </c>
      <c r="B16" s="4" t="s">
        <v>10</v>
      </c>
      <c r="C16" s="10" t="s">
        <v>85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spans="1:9" ht="18">
      <c r="A17" s="4">
        <v>5</v>
      </c>
      <c r="B17" s="4" t="s">
        <v>10</v>
      </c>
      <c r="C17" s="10" t="s">
        <v>86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f t="shared" si="0"/>
        <v>0</v>
      </c>
    </row>
    <row r="18" spans="1:9" ht="18">
      <c r="A18" s="4">
        <v>5</v>
      </c>
      <c r="B18" s="4" t="s">
        <v>10</v>
      </c>
      <c r="C18" s="10" t="s">
        <v>87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f t="shared" si="0"/>
        <v>0</v>
      </c>
    </row>
    <row r="19" spans="1:9" ht="18">
      <c r="A19" s="4">
        <v>5</v>
      </c>
      <c r="B19" s="4" t="s">
        <v>10</v>
      </c>
      <c r="C19" s="10" t="s">
        <v>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f t="shared" si="0"/>
        <v>0</v>
      </c>
    </row>
    <row r="20" spans="1:9" ht="18">
      <c r="A20" s="4">
        <v>5</v>
      </c>
      <c r="B20" s="4" t="s">
        <v>10</v>
      </c>
      <c r="C20" s="10" t="s">
        <v>90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4">
        <f t="shared" si="0"/>
        <v>0</v>
      </c>
    </row>
    <row r="21" spans="1:9" ht="18">
      <c r="A21" s="4">
        <v>5</v>
      </c>
      <c r="B21" s="4" t="s">
        <v>10</v>
      </c>
      <c r="C21" s="10" t="s">
        <v>91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4">
        <f t="shared" si="0"/>
        <v>0</v>
      </c>
    </row>
    <row r="22" spans="1:9" ht="18">
      <c r="A22" s="4">
        <v>5</v>
      </c>
      <c r="B22" s="4" t="s">
        <v>10</v>
      </c>
      <c r="C22" s="10" t="s">
        <v>92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4">
        <f t="shared" si="0"/>
        <v>0</v>
      </c>
    </row>
    <row r="23" spans="1:9" ht="18">
      <c r="A23" s="4">
        <v>5</v>
      </c>
      <c r="B23" s="4" t="s">
        <v>10</v>
      </c>
      <c r="C23" s="10" t="s">
        <v>93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4">
        <f t="shared" si="0"/>
        <v>0</v>
      </c>
    </row>
    <row r="24" spans="1:9" ht="18">
      <c r="A24" s="4">
        <v>5</v>
      </c>
      <c r="B24" s="4" t="s">
        <v>10</v>
      </c>
      <c r="C24" s="10" t="s">
        <v>94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4">
        <f t="shared" si="0"/>
        <v>0</v>
      </c>
    </row>
    <row r="25" spans="1:9" ht="18">
      <c r="A25" s="4">
        <v>5</v>
      </c>
      <c r="B25" s="4" t="s">
        <v>10</v>
      </c>
      <c r="C25" s="10" t="s">
        <v>95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4">
        <f t="shared" si="0"/>
        <v>0</v>
      </c>
    </row>
    <row r="26" spans="1:9" ht="18">
      <c r="A26" s="4">
        <v>5</v>
      </c>
      <c r="B26" s="4" t="s">
        <v>10</v>
      </c>
      <c r="C26" s="10" t="s">
        <v>98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4">
        <f t="shared" si="0"/>
        <v>0</v>
      </c>
    </row>
    <row r="27" spans="1:9" ht="18">
      <c r="A27" s="4">
        <v>5</v>
      </c>
      <c r="B27" s="4" t="s">
        <v>10</v>
      </c>
      <c r="C27" s="10" t="s">
        <v>100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4">
        <f t="shared" si="0"/>
        <v>0</v>
      </c>
    </row>
    <row r="28" spans="1:9" ht="18">
      <c r="A28" s="4">
        <v>5</v>
      </c>
      <c r="B28" s="4" t="s">
        <v>10</v>
      </c>
      <c r="C28" s="10" t="s">
        <v>101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4">
        <f t="shared" si="0"/>
        <v>0</v>
      </c>
    </row>
    <row r="29" spans="1:9" ht="18">
      <c r="A29" s="4">
        <v>5</v>
      </c>
      <c r="B29" s="4" t="s">
        <v>10</v>
      </c>
      <c r="C29" s="10" t="s">
        <v>102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4">
        <f t="shared" si="0"/>
        <v>0</v>
      </c>
    </row>
    <row r="30" spans="1:9" ht="18">
      <c r="A30" s="4">
        <v>5</v>
      </c>
      <c r="B30" s="4" t="s">
        <v>10</v>
      </c>
      <c r="C30" s="10" t="s">
        <v>104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4">
        <f t="shared" si="0"/>
        <v>0</v>
      </c>
    </row>
    <row r="31" spans="1:9" ht="18">
      <c r="A31" s="4">
        <v>5</v>
      </c>
      <c r="B31" s="4" t="s">
        <v>10</v>
      </c>
      <c r="C31" s="10" t="s">
        <v>105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4">
        <f t="shared" si="0"/>
        <v>0</v>
      </c>
    </row>
    <row r="32" spans="1:9" ht="18">
      <c r="A32" s="4">
        <v>5</v>
      </c>
      <c r="B32" s="4" t="s">
        <v>10</v>
      </c>
      <c r="C32" s="10" t="s">
        <v>106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14">
        <f t="shared" si="0"/>
        <v>0</v>
      </c>
    </row>
    <row r="33" spans="1:9" ht="15">
      <c r="A33" s="2"/>
      <c r="B33" s="2"/>
      <c r="C33" s="2"/>
      <c r="D33" s="2"/>
      <c r="E33" s="2"/>
      <c r="F33" s="2"/>
      <c r="G33" s="2"/>
      <c r="H33" s="2"/>
      <c r="I33" s="27">
        <f>SUM(I3:I32)</f>
        <v>250</v>
      </c>
    </row>
    <row r="36" spans="1:9" ht="14.25">
      <c r="A36" s="30" t="s">
        <v>107</v>
      </c>
      <c r="B36" s="31"/>
      <c r="C36" s="31"/>
      <c r="D36" s="31"/>
      <c r="E36" s="31"/>
      <c r="F36" s="31"/>
      <c r="G36" s="31"/>
      <c r="H36" s="31"/>
      <c r="I36" s="31"/>
    </row>
    <row r="37" spans="1:9" ht="15">
      <c r="A37" s="1"/>
      <c r="C37" s="1"/>
      <c r="D37" s="2"/>
      <c r="E37" s="11" t="s">
        <v>9</v>
      </c>
      <c r="F37" s="2"/>
      <c r="G37" s="2"/>
      <c r="H37" s="2"/>
      <c r="I37" s="12"/>
    </row>
    <row r="38" ht="15">
      <c r="D38" s="1"/>
    </row>
  </sheetData>
  <sheetProtection/>
  <mergeCells count="2">
    <mergeCell ref="A1:I1"/>
    <mergeCell ref="A36:I36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9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217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218</v>
      </c>
      <c r="C3" s="10" t="s">
        <v>219</v>
      </c>
      <c r="D3" s="4">
        <v>0</v>
      </c>
      <c r="E3" s="4">
        <v>0</v>
      </c>
      <c r="F3" s="4"/>
      <c r="G3" s="4">
        <v>0</v>
      </c>
      <c r="H3" s="4">
        <v>0</v>
      </c>
      <c r="I3" s="14">
        <f>SUM(D3,E3,F3,G3,H3)</f>
        <v>0</v>
      </c>
    </row>
    <row r="4" ht="15">
      <c r="I4" s="27">
        <f>SUM(I3:I3)</f>
        <v>0</v>
      </c>
    </row>
    <row r="7" spans="1:9" ht="14.25">
      <c r="A7" s="30" t="s">
        <v>220</v>
      </c>
      <c r="B7" s="31"/>
      <c r="C7" s="31"/>
      <c r="D7" s="31"/>
      <c r="E7" s="31"/>
      <c r="F7" s="31"/>
      <c r="G7" s="31"/>
      <c r="H7" s="31"/>
      <c r="I7" s="31"/>
    </row>
    <row r="8" spans="1:9" ht="15">
      <c r="A8" s="1"/>
      <c r="C8" s="1"/>
      <c r="D8" s="1" t="s">
        <v>30</v>
      </c>
      <c r="F8" s="2"/>
      <c r="G8" s="2"/>
      <c r="H8" s="2"/>
      <c r="I8" s="2"/>
    </row>
    <row r="9" ht="15">
      <c r="D9" s="1"/>
    </row>
  </sheetData>
  <sheetProtection/>
  <mergeCells count="2">
    <mergeCell ref="A1:I1"/>
    <mergeCell ref="A7:I7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9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53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31</v>
      </c>
      <c r="C3" s="10" t="s">
        <v>231</v>
      </c>
      <c r="D3" s="4">
        <v>0</v>
      </c>
      <c r="E3" s="4">
        <v>0</v>
      </c>
      <c r="F3" s="4">
        <v>10</v>
      </c>
      <c r="G3" s="4">
        <v>50</v>
      </c>
      <c r="H3" s="4">
        <v>15</v>
      </c>
      <c r="I3" s="14">
        <f aca="true" t="shared" si="0" ref="I3:I17">SUM(D3,E3,F3,G3,H3)</f>
        <v>75</v>
      </c>
    </row>
    <row r="4" spans="1:9" ht="18">
      <c r="A4" s="4">
        <v>2</v>
      </c>
      <c r="B4" s="4" t="s">
        <v>31</v>
      </c>
      <c r="C4" s="10" t="s">
        <v>233</v>
      </c>
      <c r="D4" s="4">
        <v>0</v>
      </c>
      <c r="E4" s="4">
        <v>25</v>
      </c>
      <c r="F4" s="4">
        <v>10</v>
      </c>
      <c r="G4" s="4">
        <v>0</v>
      </c>
      <c r="H4" s="4">
        <v>15</v>
      </c>
      <c r="I4" s="14">
        <f t="shared" si="0"/>
        <v>50</v>
      </c>
    </row>
    <row r="5" spans="1:9" ht="18">
      <c r="A5" s="4">
        <v>3</v>
      </c>
      <c r="B5" s="4" t="s">
        <v>31</v>
      </c>
      <c r="C5" s="10" t="s">
        <v>224</v>
      </c>
      <c r="D5" s="4">
        <v>0</v>
      </c>
      <c r="E5" s="4">
        <v>15</v>
      </c>
      <c r="F5" s="4">
        <v>10</v>
      </c>
      <c r="G5" s="4">
        <v>0</v>
      </c>
      <c r="H5" s="4">
        <v>0</v>
      </c>
      <c r="I5" s="14">
        <f t="shared" si="0"/>
        <v>25</v>
      </c>
    </row>
    <row r="6" spans="1:9" ht="18">
      <c r="A6" s="4">
        <v>3</v>
      </c>
      <c r="B6" s="4" t="s">
        <v>31</v>
      </c>
      <c r="C6" s="10" t="s">
        <v>226</v>
      </c>
      <c r="D6" s="4">
        <v>0</v>
      </c>
      <c r="E6" s="4">
        <v>0</v>
      </c>
      <c r="F6" s="4">
        <v>10</v>
      </c>
      <c r="G6" s="4">
        <v>0</v>
      </c>
      <c r="H6" s="4">
        <v>15</v>
      </c>
      <c r="I6" s="14">
        <f t="shared" si="0"/>
        <v>25</v>
      </c>
    </row>
    <row r="7" spans="1:9" ht="18">
      <c r="A7" s="4">
        <v>4</v>
      </c>
      <c r="B7" s="4" t="s">
        <v>31</v>
      </c>
      <c r="C7" s="10" t="s">
        <v>221</v>
      </c>
      <c r="D7" s="4">
        <v>0</v>
      </c>
      <c r="E7" s="4">
        <v>0</v>
      </c>
      <c r="F7" s="4">
        <v>10</v>
      </c>
      <c r="G7" s="4">
        <v>0</v>
      </c>
      <c r="H7" s="4">
        <v>0</v>
      </c>
      <c r="I7" s="14">
        <f t="shared" si="0"/>
        <v>10</v>
      </c>
    </row>
    <row r="8" spans="1:9" ht="18">
      <c r="A8" s="4">
        <v>4</v>
      </c>
      <c r="B8" s="4" t="s">
        <v>31</v>
      </c>
      <c r="C8" s="10" t="s">
        <v>222</v>
      </c>
      <c r="D8" s="4">
        <v>0</v>
      </c>
      <c r="E8" s="4">
        <v>0</v>
      </c>
      <c r="F8" s="4">
        <v>10</v>
      </c>
      <c r="G8" s="4">
        <v>0</v>
      </c>
      <c r="H8" s="4">
        <v>0</v>
      </c>
      <c r="I8" s="14">
        <f t="shared" si="0"/>
        <v>10</v>
      </c>
    </row>
    <row r="9" spans="1:9" ht="18">
      <c r="A9" s="4">
        <v>4</v>
      </c>
      <c r="B9" s="4" t="s">
        <v>31</v>
      </c>
      <c r="C9" s="10" t="s">
        <v>227</v>
      </c>
      <c r="D9" s="4">
        <v>0</v>
      </c>
      <c r="E9" s="4">
        <v>0</v>
      </c>
      <c r="F9" s="4">
        <v>10</v>
      </c>
      <c r="G9" s="4">
        <v>0</v>
      </c>
      <c r="H9" s="4">
        <v>0</v>
      </c>
      <c r="I9" s="14">
        <f t="shared" si="0"/>
        <v>10</v>
      </c>
    </row>
    <row r="10" spans="1:9" ht="18">
      <c r="A10" s="4">
        <v>4</v>
      </c>
      <c r="B10" s="4" t="s">
        <v>31</v>
      </c>
      <c r="C10" s="10" t="s">
        <v>228</v>
      </c>
      <c r="D10" s="4">
        <v>0</v>
      </c>
      <c r="E10" s="4">
        <v>0</v>
      </c>
      <c r="F10" s="4">
        <v>10</v>
      </c>
      <c r="G10" s="4">
        <v>0</v>
      </c>
      <c r="H10" s="4">
        <v>0</v>
      </c>
      <c r="I10" s="14">
        <f t="shared" si="0"/>
        <v>10</v>
      </c>
    </row>
    <row r="11" spans="1:9" ht="18">
      <c r="A11" s="4">
        <v>4</v>
      </c>
      <c r="B11" s="4" t="s">
        <v>31</v>
      </c>
      <c r="C11" s="10" t="s">
        <v>230</v>
      </c>
      <c r="D11" s="4">
        <v>0</v>
      </c>
      <c r="E11" s="4">
        <v>0</v>
      </c>
      <c r="F11" s="4">
        <v>10</v>
      </c>
      <c r="G11" s="4">
        <v>0</v>
      </c>
      <c r="H11" s="4">
        <v>0</v>
      </c>
      <c r="I11" s="14">
        <f t="shared" si="0"/>
        <v>10</v>
      </c>
    </row>
    <row r="12" spans="1:9" ht="18">
      <c r="A12" s="4">
        <v>4</v>
      </c>
      <c r="B12" s="4" t="s">
        <v>31</v>
      </c>
      <c r="C12" s="10" t="s">
        <v>232</v>
      </c>
      <c r="D12" s="4">
        <v>0</v>
      </c>
      <c r="E12" s="4">
        <v>0</v>
      </c>
      <c r="F12" s="4">
        <v>10</v>
      </c>
      <c r="G12" s="4">
        <v>0</v>
      </c>
      <c r="H12" s="4">
        <v>0</v>
      </c>
      <c r="I12" s="14">
        <f t="shared" si="0"/>
        <v>10</v>
      </c>
    </row>
    <row r="13" spans="1:9" ht="18">
      <c r="A13" s="4">
        <v>4</v>
      </c>
      <c r="B13" s="4" t="s">
        <v>31</v>
      </c>
      <c r="C13" s="10" t="s">
        <v>234</v>
      </c>
      <c r="D13" s="4">
        <v>0</v>
      </c>
      <c r="E13" s="4">
        <v>0</v>
      </c>
      <c r="F13" s="4">
        <v>10</v>
      </c>
      <c r="G13" s="4">
        <v>0</v>
      </c>
      <c r="H13" s="4">
        <v>0</v>
      </c>
      <c r="I13" s="14">
        <f t="shared" si="0"/>
        <v>10</v>
      </c>
    </row>
    <row r="14" spans="1:9" ht="18">
      <c r="A14" s="4">
        <v>4</v>
      </c>
      <c r="B14" s="4" t="s">
        <v>31</v>
      </c>
      <c r="C14" s="10" t="s">
        <v>235</v>
      </c>
      <c r="D14" s="4">
        <v>0</v>
      </c>
      <c r="E14" s="4">
        <v>0</v>
      </c>
      <c r="F14" s="4">
        <v>10</v>
      </c>
      <c r="G14" s="4">
        <v>0</v>
      </c>
      <c r="H14" s="4">
        <v>0</v>
      </c>
      <c r="I14" s="14">
        <f t="shared" si="0"/>
        <v>10</v>
      </c>
    </row>
    <row r="15" spans="1:9" ht="18">
      <c r="A15" s="4">
        <v>5</v>
      </c>
      <c r="B15" s="4" t="s">
        <v>31</v>
      </c>
      <c r="C15" s="10" t="s">
        <v>223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5</v>
      </c>
      <c r="B16" s="4" t="s">
        <v>31</v>
      </c>
      <c r="C16" s="10" t="s">
        <v>225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spans="1:9" ht="18">
      <c r="A17" s="4">
        <v>5</v>
      </c>
      <c r="B17" s="4" t="s">
        <v>31</v>
      </c>
      <c r="C17" s="10" t="s">
        <v>229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f t="shared" si="0"/>
        <v>0</v>
      </c>
    </row>
    <row r="18" ht="15">
      <c r="I18" s="27">
        <f>SUM(I3:I17)</f>
        <v>255</v>
      </c>
    </row>
    <row r="21" spans="1:9" ht="14.25">
      <c r="A21" s="30" t="s">
        <v>236</v>
      </c>
      <c r="B21" s="31"/>
      <c r="C21" s="31"/>
      <c r="D21" s="31"/>
      <c r="E21" s="31"/>
      <c r="F21" s="31"/>
      <c r="G21" s="31"/>
      <c r="H21" s="31"/>
      <c r="I21" s="31"/>
    </row>
    <row r="22" spans="1:9" ht="15">
      <c r="A22" s="1"/>
      <c r="C22" s="1"/>
      <c r="D22" s="1" t="s">
        <v>30</v>
      </c>
      <c r="F22" s="2"/>
      <c r="G22" s="2"/>
      <c r="H22" s="2"/>
      <c r="I22" s="2"/>
    </row>
    <row r="23" ht="15">
      <c r="D23" s="1"/>
    </row>
  </sheetData>
  <sheetProtection/>
  <mergeCells count="2">
    <mergeCell ref="A1:I1"/>
    <mergeCell ref="A21:I2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4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54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12</v>
      </c>
      <c r="C3" s="10" t="s">
        <v>237</v>
      </c>
      <c r="D3" s="28">
        <v>0</v>
      </c>
      <c r="E3" s="28">
        <v>25</v>
      </c>
      <c r="F3" s="28">
        <v>0</v>
      </c>
      <c r="G3" s="28">
        <v>0</v>
      </c>
      <c r="H3" s="28">
        <v>0</v>
      </c>
      <c r="I3" s="14">
        <f aca="true" t="shared" si="0" ref="I3:I17">SUM(D3,E3,F3,G3,H3)</f>
        <v>25</v>
      </c>
    </row>
    <row r="4" spans="1:9" ht="18">
      <c r="A4" s="4">
        <v>2</v>
      </c>
      <c r="B4" s="4" t="s">
        <v>12</v>
      </c>
      <c r="C4" s="10" t="s">
        <v>238</v>
      </c>
      <c r="D4" s="28">
        <v>0</v>
      </c>
      <c r="E4" s="28">
        <v>15</v>
      </c>
      <c r="F4" s="28">
        <v>0</v>
      </c>
      <c r="G4" s="28">
        <v>0</v>
      </c>
      <c r="H4" s="28">
        <v>0</v>
      </c>
      <c r="I4" s="14">
        <f t="shared" si="0"/>
        <v>15</v>
      </c>
    </row>
    <row r="5" spans="1:9" ht="18">
      <c r="A5" s="4">
        <v>3</v>
      </c>
      <c r="B5" s="4" t="s">
        <v>12</v>
      </c>
      <c r="C5" s="10" t="s">
        <v>239</v>
      </c>
      <c r="D5" s="28">
        <v>5</v>
      </c>
      <c r="E5" s="28">
        <v>0</v>
      </c>
      <c r="F5" s="28">
        <v>0</v>
      </c>
      <c r="G5" s="28">
        <v>0</v>
      </c>
      <c r="H5" s="28">
        <v>0</v>
      </c>
      <c r="I5" s="14">
        <f t="shared" si="0"/>
        <v>5</v>
      </c>
    </row>
    <row r="6" spans="1:9" ht="18">
      <c r="A6" s="4">
        <v>3</v>
      </c>
      <c r="B6" s="4" t="s">
        <v>12</v>
      </c>
      <c r="C6" s="10" t="s">
        <v>240</v>
      </c>
      <c r="D6" s="28">
        <v>5</v>
      </c>
      <c r="E6" s="28">
        <v>0</v>
      </c>
      <c r="F6" s="28">
        <v>0</v>
      </c>
      <c r="G6" s="28">
        <v>0</v>
      </c>
      <c r="H6" s="28">
        <v>0</v>
      </c>
      <c r="I6" s="14">
        <f t="shared" si="0"/>
        <v>5</v>
      </c>
    </row>
    <row r="7" spans="1:9" ht="18">
      <c r="A7" s="4">
        <v>3</v>
      </c>
      <c r="B7" s="4" t="s">
        <v>12</v>
      </c>
      <c r="C7" s="10" t="s">
        <v>241</v>
      </c>
      <c r="D7" s="28">
        <v>5</v>
      </c>
      <c r="E7" s="28">
        <v>0</v>
      </c>
      <c r="F7" s="28">
        <v>0</v>
      </c>
      <c r="G7" s="28">
        <v>0</v>
      </c>
      <c r="H7" s="28">
        <v>0</v>
      </c>
      <c r="I7" s="14">
        <f t="shared" si="0"/>
        <v>5</v>
      </c>
    </row>
    <row r="8" spans="1:9" ht="18">
      <c r="A8" s="4">
        <v>4</v>
      </c>
      <c r="B8" s="4" t="s">
        <v>12</v>
      </c>
      <c r="C8" s="10" t="s">
        <v>242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4">
        <f t="shared" si="0"/>
        <v>0</v>
      </c>
    </row>
    <row r="9" spans="1:9" ht="18">
      <c r="A9" s="4">
        <v>4</v>
      </c>
      <c r="B9" s="4" t="s">
        <v>12</v>
      </c>
      <c r="C9" s="10" t="s">
        <v>243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4">
        <f t="shared" si="0"/>
        <v>0</v>
      </c>
    </row>
    <row r="10" spans="1:9" ht="18">
      <c r="A10" s="4">
        <v>4</v>
      </c>
      <c r="B10" s="4" t="s">
        <v>12</v>
      </c>
      <c r="C10" s="10" t="s">
        <v>244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4">
        <f t="shared" si="0"/>
        <v>0</v>
      </c>
    </row>
    <row r="11" spans="1:9" ht="18">
      <c r="A11" s="4">
        <v>4</v>
      </c>
      <c r="B11" s="4" t="s">
        <v>12</v>
      </c>
      <c r="C11" s="10" t="s">
        <v>245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4">
        <f t="shared" si="0"/>
        <v>0</v>
      </c>
    </row>
    <row r="12" spans="1:9" ht="18">
      <c r="A12" s="4">
        <v>4</v>
      </c>
      <c r="B12" s="4" t="s">
        <v>12</v>
      </c>
      <c r="C12" s="10" t="s">
        <v>246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4">
        <f t="shared" si="0"/>
        <v>0</v>
      </c>
    </row>
    <row r="13" spans="1:9" ht="18">
      <c r="A13" s="4">
        <v>4</v>
      </c>
      <c r="B13" s="4" t="s">
        <v>12</v>
      </c>
      <c r="C13" s="10" t="s">
        <v>247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4">
        <f t="shared" si="0"/>
        <v>0</v>
      </c>
    </row>
    <row r="14" spans="1:9" ht="18">
      <c r="A14" s="4">
        <v>4</v>
      </c>
      <c r="B14" s="4" t="s">
        <v>12</v>
      </c>
      <c r="C14" s="10" t="s">
        <v>248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4">
        <f t="shared" si="0"/>
        <v>0</v>
      </c>
    </row>
    <row r="15" spans="1:9" ht="18">
      <c r="A15" s="4">
        <v>4</v>
      </c>
      <c r="B15" s="4" t="s">
        <v>12</v>
      </c>
      <c r="C15" s="10" t="s">
        <v>249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4">
        <f t="shared" si="0"/>
        <v>0</v>
      </c>
    </row>
    <row r="16" spans="1:9" ht="18">
      <c r="A16" s="4">
        <v>4</v>
      </c>
      <c r="B16" s="4" t="s">
        <v>12</v>
      </c>
      <c r="C16" s="10" t="s">
        <v>250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4">
        <f t="shared" si="0"/>
        <v>0</v>
      </c>
    </row>
    <row r="17" spans="1:9" ht="18">
      <c r="A17" s="4">
        <v>4</v>
      </c>
      <c r="B17" s="4" t="s">
        <v>12</v>
      </c>
      <c r="C17" s="10" t="s">
        <v>251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4">
        <f t="shared" si="0"/>
        <v>0</v>
      </c>
    </row>
    <row r="18" ht="15">
      <c r="I18" s="27">
        <f>SUM(I3:I17)</f>
        <v>55</v>
      </c>
    </row>
    <row r="21" spans="1:9" ht="14.25">
      <c r="A21" s="30" t="s">
        <v>252</v>
      </c>
      <c r="B21" s="31"/>
      <c r="C21" s="31"/>
      <c r="D21" s="31"/>
      <c r="E21" s="31"/>
      <c r="F21" s="31"/>
      <c r="G21" s="31"/>
      <c r="H21" s="31"/>
      <c r="I21" s="31"/>
    </row>
    <row r="22" spans="1:9" ht="15">
      <c r="A22" s="1"/>
      <c r="C22" s="1"/>
      <c r="D22" s="2"/>
      <c r="E22" s="1" t="s">
        <v>27</v>
      </c>
      <c r="F22" s="2"/>
      <c r="G22" s="2"/>
      <c r="H22" s="2"/>
      <c r="I22" s="2"/>
    </row>
  </sheetData>
  <sheetProtection/>
  <mergeCells count="2">
    <mergeCell ref="A1:I1"/>
    <mergeCell ref="A21:I2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7109375" style="0" customWidth="1"/>
    <col min="3" max="3" width="44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55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15</v>
      </c>
      <c r="C3" s="13" t="s">
        <v>259</v>
      </c>
      <c r="D3" s="4">
        <v>40</v>
      </c>
      <c r="E3" s="4">
        <v>25</v>
      </c>
      <c r="F3" s="4">
        <v>0</v>
      </c>
      <c r="G3" s="4">
        <v>0</v>
      </c>
      <c r="H3" s="4">
        <v>5</v>
      </c>
      <c r="I3" s="14">
        <f aca="true" t="shared" si="0" ref="I3:I16">SUM(D3:H3)</f>
        <v>70</v>
      </c>
    </row>
    <row r="4" spans="1:9" ht="18">
      <c r="A4" s="4">
        <v>2</v>
      </c>
      <c r="B4" s="4" t="s">
        <v>15</v>
      </c>
      <c r="C4" s="13" t="s">
        <v>256</v>
      </c>
      <c r="D4" s="4">
        <v>20</v>
      </c>
      <c r="E4" s="4">
        <v>15</v>
      </c>
      <c r="F4" s="4">
        <v>0</v>
      </c>
      <c r="G4" s="4">
        <v>0</v>
      </c>
      <c r="H4" s="4">
        <v>15</v>
      </c>
      <c r="I4" s="14">
        <f t="shared" si="0"/>
        <v>50</v>
      </c>
    </row>
    <row r="5" spans="1:9" ht="18">
      <c r="A5" s="4">
        <v>3</v>
      </c>
      <c r="B5" s="4" t="s">
        <v>15</v>
      </c>
      <c r="C5" s="13" t="s">
        <v>260</v>
      </c>
      <c r="D5" s="4">
        <v>10</v>
      </c>
      <c r="E5" s="4">
        <v>10</v>
      </c>
      <c r="F5" s="4">
        <v>0</v>
      </c>
      <c r="G5" s="4">
        <v>0</v>
      </c>
      <c r="H5" s="4">
        <v>15</v>
      </c>
      <c r="I5" s="14">
        <f t="shared" si="0"/>
        <v>35</v>
      </c>
    </row>
    <row r="6" spans="1:9" ht="18">
      <c r="A6" s="4">
        <v>3</v>
      </c>
      <c r="B6" s="4" t="s">
        <v>15</v>
      </c>
      <c r="C6" s="13" t="s">
        <v>261</v>
      </c>
      <c r="D6" s="4">
        <v>10</v>
      </c>
      <c r="E6" s="4">
        <v>10</v>
      </c>
      <c r="F6" s="4">
        <v>0</v>
      </c>
      <c r="G6" s="4">
        <v>0</v>
      </c>
      <c r="H6" s="4">
        <v>15</v>
      </c>
      <c r="I6" s="14">
        <f t="shared" si="0"/>
        <v>35</v>
      </c>
    </row>
    <row r="7" spans="1:9" ht="18">
      <c r="A7" s="4">
        <v>4</v>
      </c>
      <c r="B7" s="4" t="s">
        <v>15</v>
      </c>
      <c r="C7" s="13" t="s">
        <v>265</v>
      </c>
      <c r="D7" s="4">
        <v>0</v>
      </c>
      <c r="E7" s="4">
        <v>20</v>
      </c>
      <c r="F7" s="4">
        <v>0</v>
      </c>
      <c r="G7" s="4">
        <v>0</v>
      </c>
      <c r="H7" s="4">
        <v>10</v>
      </c>
      <c r="I7" s="14">
        <f t="shared" si="0"/>
        <v>30</v>
      </c>
    </row>
    <row r="8" spans="1:9" ht="18">
      <c r="A8" s="4">
        <v>5</v>
      </c>
      <c r="B8" s="4" t="s">
        <v>15</v>
      </c>
      <c r="C8" s="13" t="s">
        <v>257</v>
      </c>
      <c r="D8" s="4">
        <v>10</v>
      </c>
      <c r="E8" s="4">
        <v>10</v>
      </c>
      <c r="F8" s="4">
        <v>0</v>
      </c>
      <c r="G8" s="4">
        <v>0</v>
      </c>
      <c r="H8" s="4">
        <v>5</v>
      </c>
      <c r="I8" s="14">
        <f t="shared" si="0"/>
        <v>25</v>
      </c>
    </row>
    <row r="9" spans="1:9" ht="18">
      <c r="A9" s="4">
        <v>6</v>
      </c>
      <c r="B9" s="4" t="s">
        <v>15</v>
      </c>
      <c r="C9" s="13" t="s">
        <v>253</v>
      </c>
      <c r="D9" s="4">
        <v>0</v>
      </c>
      <c r="E9" s="4">
        <v>10</v>
      </c>
      <c r="F9" s="4">
        <v>0</v>
      </c>
      <c r="G9" s="4">
        <v>0</v>
      </c>
      <c r="H9" s="4">
        <v>5</v>
      </c>
      <c r="I9" s="14">
        <f t="shared" si="0"/>
        <v>15</v>
      </c>
    </row>
    <row r="10" spans="1:9" ht="18">
      <c r="A10" s="4">
        <v>6</v>
      </c>
      <c r="B10" s="4" t="s">
        <v>15</v>
      </c>
      <c r="C10" s="13" t="s">
        <v>264</v>
      </c>
      <c r="D10" s="4">
        <v>5</v>
      </c>
      <c r="E10" s="4">
        <v>0</v>
      </c>
      <c r="F10" s="4">
        <v>0</v>
      </c>
      <c r="G10" s="4">
        <v>0</v>
      </c>
      <c r="H10" s="4">
        <v>10</v>
      </c>
      <c r="I10" s="14">
        <f t="shared" si="0"/>
        <v>15</v>
      </c>
    </row>
    <row r="11" spans="1:9" ht="18">
      <c r="A11" s="4">
        <v>7</v>
      </c>
      <c r="B11" s="4" t="s">
        <v>15</v>
      </c>
      <c r="C11" s="13" t="s">
        <v>263</v>
      </c>
      <c r="D11" s="4">
        <v>0</v>
      </c>
      <c r="E11" s="4">
        <v>0</v>
      </c>
      <c r="F11" s="4">
        <v>0</v>
      </c>
      <c r="G11" s="4">
        <v>0</v>
      </c>
      <c r="H11" s="4">
        <v>5</v>
      </c>
      <c r="I11" s="14">
        <f t="shared" si="0"/>
        <v>5</v>
      </c>
    </row>
    <row r="12" spans="1:9" ht="18">
      <c r="A12" s="4">
        <v>8</v>
      </c>
      <c r="B12" s="4" t="s">
        <v>15</v>
      </c>
      <c r="C12" s="13" t="s">
        <v>254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8</v>
      </c>
      <c r="B13" s="4" t="s">
        <v>15</v>
      </c>
      <c r="C13" s="13" t="s">
        <v>255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8</v>
      </c>
      <c r="B14" s="4" t="s">
        <v>15</v>
      </c>
      <c r="C14" s="13" t="s">
        <v>258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">
      <c r="A15" s="4">
        <v>8</v>
      </c>
      <c r="B15" s="4" t="s">
        <v>15</v>
      </c>
      <c r="C15" s="13" t="s">
        <v>262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8</v>
      </c>
      <c r="B16" s="4" t="s">
        <v>15</v>
      </c>
      <c r="C16" s="13" t="s">
        <v>266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ht="15">
      <c r="I17" s="27">
        <f>SUM(I3:I16)</f>
        <v>280</v>
      </c>
    </row>
    <row r="20" spans="1:9" ht="14.25">
      <c r="A20" s="30" t="s">
        <v>267</v>
      </c>
      <c r="B20" s="31"/>
      <c r="C20" s="31"/>
      <c r="D20" s="31"/>
      <c r="E20" s="31"/>
      <c r="F20" s="31"/>
      <c r="G20" s="31"/>
      <c r="H20" s="31"/>
      <c r="I20" s="31"/>
    </row>
    <row r="21" spans="1:9" ht="15">
      <c r="A21" s="1"/>
      <c r="C21" s="1"/>
      <c r="D21" s="2"/>
      <c r="E21" s="1" t="s">
        <v>9</v>
      </c>
      <c r="F21" s="2"/>
      <c r="G21" s="2"/>
      <c r="H21" s="2"/>
      <c r="I21" s="2"/>
    </row>
  </sheetData>
  <sheetProtection/>
  <mergeCells count="2">
    <mergeCell ref="A1:I1"/>
    <mergeCell ref="A20:I20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50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57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7" t="s">
        <v>7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.75" customHeight="1">
      <c r="A3" s="4">
        <v>1</v>
      </c>
      <c r="B3" s="4" t="s">
        <v>39</v>
      </c>
      <c r="C3" s="13" t="s">
        <v>274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14">
        <f>SUM(D3,E3,F3,G3,H3)</f>
        <v>0</v>
      </c>
    </row>
    <row r="4" spans="1:9" ht="18.75" customHeight="1">
      <c r="A4" s="4">
        <v>1</v>
      </c>
      <c r="B4" s="4" t="s">
        <v>39</v>
      </c>
      <c r="C4" s="13" t="s">
        <v>275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aca="true" t="shared" si="0" ref="I4:I15">SUM(D4,E4,F4,G4,H4)</f>
        <v>0</v>
      </c>
    </row>
    <row r="5" spans="1:9" ht="18.75" customHeight="1">
      <c r="A5" s="4">
        <v>1</v>
      </c>
      <c r="B5" s="4" t="s">
        <v>39</v>
      </c>
      <c r="C5" s="13" t="s">
        <v>276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.75" customHeight="1">
      <c r="A6" s="4">
        <v>1</v>
      </c>
      <c r="B6" s="4" t="s">
        <v>39</v>
      </c>
      <c r="C6" s="13" t="s">
        <v>277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.75" customHeight="1">
      <c r="A7" s="4">
        <v>1</v>
      </c>
      <c r="B7" s="4" t="s">
        <v>39</v>
      </c>
      <c r="C7" s="13" t="s">
        <v>278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.75" customHeight="1">
      <c r="A8" s="4">
        <v>1</v>
      </c>
      <c r="B8" s="4" t="s">
        <v>39</v>
      </c>
      <c r="C8" s="13" t="s">
        <v>279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.75" customHeight="1">
      <c r="A9" s="4">
        <v>1</v>
      </c>
      <c r="B9" s="4" t="s">
        <v>39</v>
      </c>
      <c r="C9" s="13" t="s">
        <v>280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.75" customHeight="1">
      <c r="A10" s="4">
        <v>1</v>
      </c>
      <c r="B10" s="4" t="s">
        <v>39</v>
      </c>
      <c r="C10" s="13" t="s">
        <v>281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.75" customHeight="1">
      <c r="A11" s="4">
        <v>1</v>
      </c>
      <c r="B11" s="4" t="s">
        <v>39</v>
      </c>
      <c r="C11" s="13" t="s">
        <v>282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.75" customHeight="1">
      <c r="A12" s="4">
        <v>1</v>
      </c>
      <c r="B12" s="4" t="s">
        <v>39</v>
      </c>
      <c r="C12" s="13" t="s">
        <v>283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.75" customHeight="1">
      <c r="A13" s="4">
        <v>1</v>
      </c>
      <c r="B13" s="4" t="s">
        <v>39</v>
      </c>
      <c r="C13" s="13" t="s">
        <v>284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.75" customHeight="1">
      <c r="A14" s="4">
        <v>1</v>
      </c>
      <c r="B14" s="4" t="s">
        <v>39</v>
      </c>
      <c r="C14" s="13" t="s">
        <v>285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.75" customHeight="1">
      <c r="A15" s="4">
        <v>1</v>
      </c>
      <c r="B15" s="4" t="s">
        <v>39</v>
      </c>
      <c r="C15" s="13" t="s">
        <v>286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ht="15">
      <c r="I16" s="27">
        <f>SUM(I3:I15)</f>
        <v>0</v>
      </c>
    </row>
    <row r="19" spans="1:9" ht="14.25">
      <c r="A19" s="30" t="s">
        <v>287</v>
      </c>
      <c r="B19" s="31"/>
      <c r="C19" s="31"/>
      <c r="D19" s="31"/>
      <c r="E19" s="31"/>
      <c r="F19" s="31"/>
      <c r="G19" s="31"/>
      <c r="H19" s="31"/>
      <c r="I19" s="31"/>
    </row>
    <row r="20" spans="1:9" ht="15">
      <c r="A20" s="1"/>
      <c r="C20" s="1"/>
      <c r="D20" s="15" t="s">
        <v>27</v>
      </c>
      <c r="F20" s="2"/>
      <c r="G20" s="2"/>
      <c r="H20" s="2"/>
      <c r="I20" s="2"/>
    </row>
    <row r="21" ht="15">
      <c r="D21" s="1"/>
    </row>
  </sheetData>
  <sheetProtection/>
  <mergeCells count="2">
    <mergeCell ref="A1:I1"/>
    <mergeCell ref="A19:I19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1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56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29</v>
      </c>
      <c r="C3" s="10" t="s">
        <v>288</v>
      </c>
      <c r="D3" s="4">
        <v>0</v>
      </c>
      <c r="E3" s="4">
        <v>25</v>
      </c>
      <c r="F3" s="4">
        <v>0</v>
      </c>
      <c r="G3" s="4">
        <v>0</v>
      </c>
      <c r="H3" s="4">
        <v>0</v>
      </c>
      <c r="I3" s="14">
        <f aca="true" t="shared" si="0" ref="I3:I8">SUM(D3:H3)</f>
        <v>25</v>
      </c>
    </row>
    <row r="4" spans="1:9" ht="18">
      <c r="A4" s="4">
        <v>2</v>
      </c>
      <c r="B4" s="4" t="s">
        <v>29</v>
      </c>
      <c r="C4" s="10" t="s">
        <v>289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t="shared" si="0"/>
        <v>0</v>
      </c>
    </row>
    <row r="5" spans="1:9" ht="18">
      <c r="A5" s="4">
        <v>2</v>
      </c>
      <c r="B5" s="4" t="s">
        <v>29</v>
      </c>
      <c r="C5" s="10" t="s">
        <v>290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2</v>
      </c>
      <c r="B6" s="4" t="s">
        <v>29</v>
      </c>
      <c r="C6" s="10" t="s">
        <v>291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2</v>
      </c>
      <c r="B7" s="4" t="s">
        <v>29</v>
      </c>
      <c r="C7" s="10" t="s">
        <v>292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2</v>
      </c>
      <c r="B8" s="4" t="s">
        <v>29</v>
      </c>
      <c r="C8" s="10" t="s">
        <v>293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6.5" customHeight="1">
      <c r="A9" s="5"/>
      <c r="B9" s="5"/>
      <c r="C9" s="5"/>
      <c r="D9" s="5"/>
      <c r="E9" s="5"/>
      <c r="F9" s="5"/>
      <c r="G9" s="5"/>
      <c r="H9" s="5"/>
      <c r="I9" s="27">
        <f>SUM(I3:I8)</f>
        <v>25</v>
      </c>
    </row>
    <row r="10" spans="1:9" ht="14.2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8">
      <c r="A12" s="32" t="s">
        <v>362</v>
      </c>
      <c r="B12" s="33"/>
      <c r="C12" s="33"/>
      <c r="D12" s="33"/>
      <c r="E12" s="33"/>
      <c r="F12" s="33"/>
      <c r="G12" s="33"/>
      <c r="H12" s="33"/>
      <c r="I12" s="33"/>
    </row>
    <row r="13" spans="1:9" ht="18">
      <c r="A13" s="3"/>
      <c r="B13" s="5"/>
      <c r="C13" s="3"/>
      <c r="D13" s="1" t="s">
        <v>17</v>
      </c>
      <c r="F13" s="6"/>
      <c r="G13" s="6"/>
      <c r="H13" s="6"/>
      <c r="I13" s="6"/>
    </row>
  </sheetData>
  <sheetProtection/>
  <mergeCells count="2">
    <mergeCell ref="A1:I1"/>
    <mergeCell ref="A12:I12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58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40</v>
      </c>
      <c r="C3" s="10" t="s">
        <v>316</v>
      </c>
      <c r="D3" s="4">
        <v>0</v>
      </c>
      <c r="E3" s="4">
        <v>10</v>
      </c>
      <c r="F3" s="4">
        <v>0</v>
      </c>
      <c r="G3" s="4">
        <v>0</v>
      </c>
      <c r="H3" s="4">
        <v>20</v>
      </c>
      <c r="I3" s="14">
        <f aca="true" t="shared" si="0" ref="I3:I27">SUM(D3:H3)</f>
        <v>30</v>
      </c>
    </row>
    <row r="4" spans="1:9" ht="18">
      <c r="A4" s="4">
        <v>2</v>
      </c>
      <c r="B4" s="4" t="s">
        <v>40</v>
      </c>
      <c r="C4" s="10" t="s">
        <v>306</v>
      </c>
      <c r="D4" s="4">
        <v>0</v>
      </c>
      <c r="E4" s="4">
        <v>10</v>
      </c>
      <c r="F4" s="4">
        <v>0</v>
      </c>
      <c r="G4" s="4">
        <v>0</v>
      </c>
      <c r="H4" s="4">
        <v>10</v>
      </c>
      <c r="I4" s="14">
        <f t="shared" si="0"/>
        <v>20</v>
      </c>
    </row>
    <row r="5" spans="1:9" ht="18">
      <c r="A5" s="4">
        <v>3</v>
      </c>
      <c r="B5" s="4" t="s">
        <v>40</v>
      </c>
      <c r="C5" s="10" t="s">
        <v>294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40</v>
      </c>
      <c r="C6" s="10" t="s">
        <v>295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40</v>
      </c>
      <c r="C7" s="10" t="s">
        <v>296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40</v>
      </c>
      <c r="C8" s="10" t="s">
        <v>297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40</v>
      </c>
      <c r="C9" s="10" t="s">
        <v>298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3</v>
      </c>
      <c r="B10" s="4" t="s">
        <v>40</v>
      </c>
      <c r="C10" s="10" t="s">
        <v>299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3</v>
      </c>
      <c r="B11" s="4" t="s">
        <v>40</v>
      </c>
      <c r="C11" s="10" t="s">
        <v>300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3</v>
      </c>
      <c r="B12" s="4" t="s">
        <v>40</v>
      </c>
      <c r="C12" s="10" t="s">
        <v>301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3</v>
      </c>
      <c r="B13" s="4" t="s">
        <v>40</v>
      </c>
      <c r="C13" s="10" t="s">
        <v>302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3</v>
      </c>
      <c r="B14" s="4" t="s">
        <v>40</v>
      </c>
      <c r="C14" s="10" t="s">
        <v>303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">
      <c r="A15" s="4">
        <v>3</v>
      </c>
      <c r="B15" s="4" t="s">
        <v>40</v>
      </c>
      <c r="C15" s="10" t="s">
        <v>304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3</v>
      </c>
      <c r="B16" s="4" t="s">
        <v>40</v>
      </c>
      <c r="C16" s="10" t="s">
        <v>305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spans="1:9" ht="18">
      <c r="A17" s="4">
        <v>3</v>
      </c>
      <c r="B17" s="4" t="s">
        <v>40</v>
      </c>
      <c r="C17" s="10" t="s">
        <v>307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f t="shared" si="0"/>
        <v>0</v>
      </c>
    </row>
    <row r="18" spans="1:9" ht="18">
      <c r="A18" s="4">
        <v>3</v>
      </c>
      <c r="B18" s="4" t="s">
        <v>40</v>
      </c>
      <c r="C18" s="10" t="s">
        <v>308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f t="shared" si="0"/>
        <v>0</v>
      </c>
    </row>
    <row r="19" spans="1:9" ht="18">
      <c r="A19" s="4">
        <v>3</v>
      </c>
      <c r="B19" s="4" t="s">
        <v>40</v>
      </c>
      <c r="C19" s="10" t="s">
        <v>309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f t="shared" si="0"/>
        <v>0</v>
      </c>
    </row>
    <row r="20" spans="1:9" ht="18">
      <c r="A20" s="4">
        <v>3</v>
      </c>
      <c r="B20" s="4" t="s">
        <v>40</v>
      </c>
      <c r="C20" s="10" t="s">
        <v>310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4">
        <f t="shared" si="0"/>
        <v>0</v>
      </c>
    </row>
    <row r="21" spans="1:9" ht="18">
      <c r="A21" s="4">
        <v>3</v>
      </c>
      <c r="B21" s="4" t="s">
        <v>40</v>
      </c>
      <c r="C21" s="10" t="s">
        <v>311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4">
        <f t="shared" si="0"/>
        <v>0</v>
      </c>
    </row>
    <row r="22" spans="1:9" ht="18">
      <c r="A22" s="4">
        <v>3</v>
      </c>
      <c r="B22" s="4" t="s">
        <v>40</v>
      </c>
      <c r="C22" s="10" t="s">
        <v>312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4">
        <f t="shared" si="0"/>
        <v>0</v>
      </c>
    </row>
    <row r="23" spans="1:9" ht="18">
      <c r="A23" s="4">
        <v>3</v>
      </c>
      <c r="B23" s="4" t="s">
        <v>40</v>
      </c>
      <c r="C23" s="10" t="s">
        <v>313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4">
        <f t="shared" si="0"/>
        <v>0</v>
      </c>
    </row>
    <row r="24" spans="1:9" ht="18">
      <c r="A24" s="4">
        <v>3</v>
      </c>
      <c r="B24" s="4" t="s">
        <v>40</v>
      </c>
      <c r="C24" s="10" t="s">
        <v>314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4">
        <f t="shared" si="0"/>
        <v>0</v>
      </c>
    </row>
    <row r="25" spans="1:9" ht="18">
      <c r="A25" s="4">
        <v>3</v>
      </c>
      <c r="B25" s="4" t="s">
        <v>40</v>
      </c>
      <c r="C25" s="10" t="s">
        <v>315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4">
        <f t="shared" si="0"/>
        <v>0</v>
      </c>
    </row>
    <row r="26" spans="1:9" ht="18">
      <c r="A26" s="4">
        <v>3</v>
      </c>
      <c r="B26" s="4" t="s">
        <v>40</v>
      </c>
      <c r="C26" s="10" t="s">
        <v>317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4">
        <f t="shared" si="0"/>
        <v>0</v>
      </c>
    </row>
    <row r="27" spans="1:9" ht="18">
      <c r="A27" s="4">
        <v>3</v>
      </c>
      <c r="B27" s="4" t="s">
        <v>40</v>
      </c>
      <c r="C27" s="10" t="s">
        <v>318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4">
        <f t="shared" si="0"/>
        <v>0</v>
      </c>
    </row>
    <row r="28" ht="15">
      <c r="I28" s="27">
        <f>SUM(I3:I27)</f>
        <v>50</v>
      </c>
    </row>
    <row r="31" spans="1:9" ht="14.25">
      <c r="A31" s="30" t="s">
        <v>319</v>
      </c>
      <c r="B31" s="31"/>
      <c r="C31" s="31"/>
      <c r="D31" s="31"/>
      <c r="E31" s="31"/>
      <c r="F31" s="31"/>
      <c r="G31" s="31"/>
      <c r="H31" s="31"/>
      <c r="I31" s="31"/>
    </row>
    <row r="32" spans="1:9" ht="15">
      <c r="A32" s="1"/>
      <c r="C32" s="1"/>
      <c r="D32" s="2"/>
      <c r="E32" s="11" t="s">
        <v>9</v>
      </c>
      <c r="F32" s="2"/>
      <c r="G32" s="2"/>
      <c r="H32" s="2"/>
      <c r="I32" s="12"/>
    </row>
    <row r="33" ht="15">
      <c r="D33" s="1"/>
    </row>
  </sheetData>
  <sheetProtection/>
  <mergeCells count="2">
    <mergeCell ref="A1:I1"/>
    <mergeCell ref="A31:I31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7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59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32</v>
      </c>
      <c r="C3" s="10" t="s">
        <v>322</v>
      </c>
      <c r="D3" s="4">
        <v>15</v>
      </c>
      <c r="E3" s="4">
        <v>25</v>
      </c>
      <c r="F3" s="4">
        <v>0</v>
      </c>
      <c r="G3" s="4">
        <v>0</v>
      </c>
      <c r="H3" s="4">
        <v>0</v>
      </c>
      <c r="I3" s="14">
        <f>SUM(D3,E3,F3,G3,H3)</f>
        <v>40</v>
      </c>
    </row>
    <row r="4" spans="1:9" ht="18">
      <c r="A4" s="4">
        <v>2</v>
      </c>
      <c r="B4" s="4" t="s">
        <v>32</v>
      </c>
      <c r="C4" s="10" t="s">
        <v>321</v>
      </c>
      <c r="D4" s="4">
        <v>0</v>
      </c>
      <c r="E4" s="4">
        <v>15</v>
      </c>
      <c r="F4" s="4">
        <v>0</v>
      </c>
      <c r="G4" s="4">
        <v>0</v>
      </c>
      <c r="H4" s="4">
        <v>0</v>
      </c>
      <c r="I4" s="14">
        <f>SUM(D4,E4,F4,G4,H4)</f>
        <v>15</v>
      </c>
    </row>
    <row r="5" spans="1:9" ht="18">
      <c r="A5" s="4">
        <v>3</v>
      </c>
      <c r="B5" s="4" t="s">
        <v>32</v>
      </c>
      <c r="C5" s="10" t="s">
        <v>320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>SUM(D5,E5,F5,G5,H5)</f>
        <v>0</v>
      </c>
    </row>
    <row r="6" spans="1:9" ht="18">
      <c r="A6" s="4">
        <v>3</v>
      </c>
      <c r="B6" s="4" t="s">
        <v>32</v>
      </c>
      <c r="C6" s="10" t="s">
        <v>323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>SUM(D6,E6,F6,G6,H6)</f>
        <v>0</v>
      </c>
    </row>
    <row r="7" spans="1:9" ht="18">
      <c r="A7" s="4">
        <v>3</v>
      </c>
      <c r="B7" s="4" t="s">
        <v>32</v>
      </c>
      <c r="C7" s="10" t="s">
        <v>324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>SUM(D7,E7,F7,G7,H7)</f>
        <v>0</v>
      </c>
    </row>
    <row r="8" ht="15">
      <c r="I8" s="27">
        <f>SUM(I3:I7)</f>
        <v>55</v>
      </c>
    </row>
    <row r="9" ht="15">
      <c r="I9" s="27"/>
    </row>
    <row r="11" spans="1:9" ht="14.25">
      <c r="A11" s="30" t="s">
        <v>325</v>
      </c>
      <c r="B11" s="31"/>
      <c r="C11" s="31"/>
      <c r="D11" s="31"/>
      <c r="E11" s="31"/>
      <c r="F11" s="31"/>
      <c r="G11" s="31"/>
      <c r="H11" s="31"/>
      <c r="I11" s="31"/>
    </row>
    <row r="12" spans="1:9" ht="15">
      <c r="A12" s="1"/>
      <c r="C12" s="1"/>
      <c r="D12" s="2"/>
      <c r="E12" s="1" t="s">
        <v>9</v>
      </c>
      <c r="F12" s="2"/>
      <c r="G12" s="2"/>
      <c r="H12" s="2"/>
      <c r="I12" s="2"/>
    </row>
  </sheetData>
  <sheetProtection/>
  <mergeCells count="2">
    <mergeCell ref="A1:I1"/>
    <mergeCell ref="A11:I11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6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60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34</v>
      </c>
      <c r="C3" s="10" t="s">
        <v>329</v>
      </c>
      <c r="D3" s="4">
        <v>10</v>
      </c>
      <c r="E3" s="4">
        <v>25</v>
      </c>
      <c r="F3" s="4">
        <v>0</v>
      </c>
      <c r="G3" s="4">
        <v>0</v>
      </c>
      <c r="H3" s="4">
        <v>15</v>
      </c>
      <c r="I3" s="14">
        <f aca="true" t="shared" si="0" ref="I3:I9">SUM(D3:H3)</f>
        <v>50</v>
      </c>
    </row>
    <row r="4" spans="1:9" ht="18">
      <c r="A4" s="4">
        <v>2</v>
      </c>
      <c r="B4" s="4" t="s">
        <v>34</v>
      </c>
      <c r="C4" s="10" t="s">
        <v>331</v>
      </c>
      <c r="D4" s="4">
        <v>5</v>
      </c>
      <c r="E4" s="4">
        <v>0</v>
      </c>
      <c r="F4" s="4">
        <v>0</v>
      </c>
      <c r="G4" s="4">
        <v>0</v>
      </c>
      <c r="H4" s="4">
        <v>15</v>
      </c>
      <c r="I4" s="14">
        <f t="shared" si="0"/>
        <v>20</v>
      </c>
    </row>
    <row r="5" spans="1:9" ht="18">
      <c r="A5" s="4">
        <v>3</v>
      </c>
      <c r="B5" s="4" t="s">
        <v>34</v>
      </c>
      <c r="C5" s="10" t="s">
        <v>326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34</v>
      </c>
      <c r="C6" s="10" t="s">
        <v>327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34</v>
      </c>
      <c r="C7" s="10" t="s">
        <v>328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34</v>
      </c>
      <c r="C8" s="10" t="s">
        <v>330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34</v>
      </c>
      <c r="C9" s="10" t="s">
        <v>332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ht="15">
      <c r="I10" s="27">
        <f>SUM(I3:I9)</f>
        <v>70</v>
      </c>
    </row>
    <row r="13" spans="1:9" ht="14.25">
      <c r="A13" s="30" t="s">
        <v>505</v>
      </c>
      <c r="B13" s="31"/>
      <c r="C13" s="31"/>
      <c r="D13" s="31"/>
      <c r="E13" s="31"/>
      <c r="F13" s="31"/>
      <c r="G13" s="31"/>
      <c r="H13" s="31"/>
      <c r="I13" s="31"/>
    </row>
    <row r="14" spans="1:9" ht="15">
      <c r="A14" s="1"/>
      <c r="C14" s="1"/>
      <c r="E14" s="1" t="s">
        <v>33</v>
      </c>
      <c r="F14" s="2"/>
      <c r="G14" s="2"/>
      <c r="H14" s="2"/>
      <c r="I14" s="2"/>
    </row>
  </sheetData>
  <sheetProtection/>
  <mergeCells count="2">
    <mergeCell ref="A1:I1"/>
    <mergeCell ref="A13:I13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5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61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35</v>
      </c>
      <c r="C3" s="10" t="s">
        <v>338</v>
      </c>
      <c r="D3" s="4">
        <v>0</v>
      </c>
      <c r="E3" s="4">
        <v>50</v>
      </c>
      <c r="F3" s="4">
        <v>0</v>
      </c>
      <c r="G3" s="4">
        <v>0</v>
      </c>
      <c r="H3" s="4">
        <v>15</v>
      </c>
      <c r="I3" s="14">
        <f aca="true" t="shared" si="0" ref="I3:I9">SUM(D3,E3,F3,G3,H3)</f>
        <v>65</v>
      </c>
    </row>
    <row r="4" spans="1:9" ht="18">
      <c r="A4" s="4">
        <v>2</v>
      </c>
      <c r="B4" s="4" t="s">
        <v>35</v>
      </c>
      <c r="C4" s="10" t="s">
        <v>337</v>
      </c>
      <c r="D4" s="4">
        <v>0</v>
      </c>
      <c r="E4" s="4">
        <v>0</v>
      </c>
      <c r="F4" s="4">
        <v>0</v>
      </c>
      <c r="G4" s="4">
        <v>0</v>
      </c>
      <c r="H4" s="4">
        <v>15</v>
      </c>
      <c r="I4" s="14">
        <f t="shared" si="0"/>
        <v>15</v>
      </c>
    </row>
    <row r="5" spans="1:9" ht="18">
      <c r="A5" s="4">
        <v>3</v>
      </c>
      <c r="B5" s="4" t="s">
        <v>35</v>
      </c>
      <c r="C5" s="10" t="s">
        <v>333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35</v>
      </c>
      <c r="C6" s="10" t="s">
        <v>334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35</v>
      </c>
      <c r="C7" s="10" t="s">
        <v>335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35</v>
      </c>
      <c r="C8" s="10" t="s">
        <v>336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35</v>
      </c>
      <c r="C9" s="10" t="s">
        <v>339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ht="15">
      <c r="I10" s="27">
        <f>SUM(I3:I9)</f>
        <v>80</v>
      </c>
    </row>
    <row r="13" spans="1:9" ht="14.25">
      <c r="A13" s="30" t="s">
        <v>340</v>
      </c>
      <c r="B13" s="31"/>
      <c r="C13" s="31"/>
      <c r="D13" s="31"/>
      <c r="E13" s="31"/>
      <c r="F13" s="31"/>
      <c r="G13" s="31"/>
      <c r="H13" s="31"/>
      <c r="I13" s="31"/>
    </row>
    <row r="14" spans="1:9" ht="15">
      <c r="A14" s="1"/>
      <c r="C14" s="1"/>
      <c r="D14" s="2"/>
      <c r="E14" s="1" t="s">
        <v>33</v>
      </c>
      <c r="F14" s="2"/>
      <c r="G14" s="2"/>
      <c r="H14" s="2"/>
      <c r="I14" s="2"/>
    </row>
  </sheetData>
  <sheetProtection/>
  <mergeCells count="2">
    <mergeCell ref="A1:I1"/>
    <mergeCell ref="A13:I13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1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48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13</v>
      </c>
      <c r="C3" s="10" t="s">
        <v>109</v>
      </c>
      <c r="D3" s="4">
        <v>0</v>
      </c>
      <c r="E3" s="4">
        <v>20</v>
      </c>
      <c r="F3" s="4">
        <v>50</v>
      </c>
      <c r="G3" s="4">
        <v>10</v>
      </c>
      <c r="H3" s="4">
        <v>20</v>
      </c>
      <c r="I3" s="14">
        <f aca="true" t="shared" si="0" ref="I3:I36">SUM(D3,E3,F3,G3,H3)</f>
        <v>100</v>
      </c>
    </row>
    <row r="4" spans="1:9" ht="18">
      <c r="A4" s="4">
        <v>2</v>
      </c>
      <c r="B4" s="4" t="s">
        <v>13</v>
      </c>
      <c r="C4" s="10" t="s">
        <v>110</v>
      </c>
      <c r="D4" s="4">
        <v>0</v>
      </c>
      <c r="E4" s="4">
        <v>20</v>
      </c>
      <c r="F4" s="4">
        <v>20</v>
      </c>
      <c r="G4" s="4">
        <v>30</v>
      </c>
      <c r="H4" s="4">
        <v>0</v>
      </c>
      <c r="I4" s="14">
        <f t="shared" si="0"/>
        <v>70</v>
      </c>
    </row>
    <row r="5" spans="1:9" ht="18">
      <c r="A5" s="4">
        <v>3</v>
      </c>
      <c r="B5" s="4" t="s">
        <v>13</v>
      </c>
      <c r="C5" s="10" t="s">
        <v>108</v>
      </c>
      <c r="D5" s="4">
        <v>10</v>
      </c>
      <c r="E5" s="4">
        <v>30</v>
      </c>
      <c r="F5" s="4">
        <v>0</v>
      </c>
      <c r="G5" s="4">
        <v>0</v>
      </c>
      <c r="H5" s="4">
        <v>15</v>
      </c>
      <c r="I5" s="14">
        <f t="shared" si="0"/>
        <v>55</v>
      </c>
    </row>
    <row r="6" spans="1:9" ht="18">
      <c r="A6" s="4">
        <v>4</v>
      </c>
      <c r="B6" s="4" t="s">
        <v>13</v>
      </c>
      <c r="C6" s="10" t="s">
        <v>111</v>
      </c>
      <c r="D6" s="4">
        <v>0</v>
      </c>
      <c r="E6" s="4">
        <v>20</v>
      </c>
      <c r="F6" s="4">
        <v>0</v>
      </c>
      <c r="G6" s="4">
        <v>30</v>
      </c>
      <c r="H6" s="4">
        <v>0</v>
      </c>
      <c r="I6" s="14">
        <f t="shared" si="0"/>
        <v>50</v>
      </c>
    </row>
    <row r="7" spans="1:9" ht="18">
      <c r="A7" s="4">
        <v>5</v>
      </c>
      <c r="B7" s="4" t="s">
        <v>13</v>
      </c>
      <c r="C7" s="10" t="s">
        <v>112</v>
      </c>
      <c r="D7" s="4">
        <v>0</v>
      </c>
      <c r="E7" s="4">
        <v>0</v>
      </c>
      <c r="F7" s="4">
        <v>0</v>
      </c>
      <c r="G7" s="4">
        <v>10</v>
      </c>
      <c r="H7" s="4">
        <v>0</v>
      </c>
      <c r="I7" s="14">
        <f t="shared" si="0"/>
        <v>10</v>
      </c>
    </row>
    <row r="8" spans="1:9" ht="18">
      <c r="A8" s="4">
        <v>6</v>
      </c>
      <c r="B8" s="4" t="s">
        <v>13</v>
      </c>
      <c r="C8" s="10" t="s">
        <v>113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6</v>
      </c>
      <c r="B9" s="4" t="s">
        <v>13</v>
      </c>
      <c r="C9" s="10" t="s">
        <v>114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6</v>
      </c>
      <c r="B10" s="4" t="s">
        <v>13</v>
      </c>
      <c r="C10" s="10" t="s">
        <v>115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6</v>
      </c>
      <c r="B11" s="4" t="s">
        <v>13</v>
      </c>
      <c r="C11" s="10" t="s">
        <v>116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6</v>
      </c>
      <c r="B12" s="4" t="s">
        <v>13</v>
      </c>
      <c r="C12" s="10" t="s">
        <v>117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6</v>
      </c>
      <c r="B13" s="4" t="s">
        <v>13</v>
      </c>
      <c r="C13" s="10" t="s">
        <v>118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6</v>
      </c>
      <c r="B14" s="4" t="s">
        <v>13</v>
      </c>
      <c r="C14" s="10" t="s">
        <v>119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">
      <c r="A15" s="4">
        <v>6</v>
      </c>
      <c r="B15" s="4" t="s">
        <v>13</v>
      </c>
      <c r="C15" s="10" t="s">
        <v>120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6</v>
      </c>
      <c r="B16" s="4" t="s">
        <v>13</v>
      </c>
      <c r="C16" s="10" t="s">
        <v>121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spans="1:9" ht="18">
      <c r="A17" s="4">
        <v>6</v>
      </c>
      <c r="B17" s="4" t="s">
        <v>13</v>
      </c>
      <c r="C17" s="10" t="s">
        <v>122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f t="shared" si="0"/>
        <v>0</v>
      </c>
    </row>
    <row r="18" spans="1:9" ht="18">
      <c r="A18" s="4">
        <v>6</v>
      </c>
      <c r="B18" s="4" t="s">
        <v>13</v>
      </c>
      <c r="C18" s="10" t="s">
        <v>123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f t="shared" si="0"/>
        <v>0</v>
      </c>
    </row>
    <row r="19" spans="1:9" ht="18">
      <c r="A19" s="4">
        <v>6</v>
      </c>
      <c r="B19" s="4" t="s">
        <v>13</v>
      </c>
      <c r="C19" s="10" t="s">
        <v>124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f t="shared" si="0"/>
        <v>0</v>
      </c>
    </row>
    <row r="20" spans="1:9" ht="18">
      <c r="A20" s="4">
        <v>6</v>
      </c>
      <c r="B20" s="4" t="s">
        <v>13</v>
      </c>
      <c r="C20" s="10" t="s">
        <v>125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4">
        <f t="shared" si="0"/>
        <v>0</v>
      </c>
    </row>
    <row r="21" spans="1:9" ht="18">
      <c r="A21" s="4">
        <v>6</v>
      </c>
      <c r="B21" s="4" t="s">
        <v>13</v>
      </c>
      <c r="C21" s="10" t="s">
        <v>126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4">
        <f t="shared" si="0"/>
        <v>0</v>
      </c>
    </row>
    <row r="22" spans="1:9" ht="18">
      <c r="A22" s="4">
        <v>6</v>
      </c>
      <c r="B22" s="4" t="s">
        <v>13</v>
      </c>
      <c r="C22" s="10" t="s">
        <v>127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4">
        <f t="shared" si="0"/>
        <v>0</v>
      </c>
    </row>
    <row r="23" spans="1:9" ht="18">
      <c r="A23" s="4">
        <v>6</v>
      </c>
      <c r="B23" s="4" t="s">
        <v>13</v>
      </c>
      <c r="C23" s="10" t="s">
        <v>128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4">
        <f t="shared" si="0"/>
        <v>0</v>
      </c>
    </row>
    <row r="24" spans="1:9" ht="18">
      <c r="A24" s="4">
        <v>6</v>
      </c>
      <c r="B24" s="4" t="s">
        <v>13</v>
      </c>
      <c r="C24" s="10" t="s">
        <v>129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4">
        <f t="shared" si="0"/>
        <v>0</v>
      </c>
    </row>
    <row r="25" spans="1:9" ht="18">
      <c r="A25" s="4">
        <v>6</v>
      </c>
      <c r="B25" s="4" t="s">
        <v>13</v>
      </c>
      <c r="C25" s="10" t="s">
        <v>130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4">
        <f t="shared" si="0"/>
        <v>0</v>
      </c>
    </row>
    <row r="26" spans="1:9" ht="18">
      <c r="A26" s="4">
        <v>6</v>
      </c>
      <c r="B26" s="4" t="s">
        <v>13</v>
      </c>
      <c r="C26" s="10" t="s">
        <v>131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4">
        <f t="shared" si="0"/>
        <v>0</v>
      </c>
    </row>
    <row r="27" spans="1:9" ht="18">
      <c r="A27" s="4">
        <v>6</v>
      </c>
      <c r="B27" s="4" t="s">
        <v>13</v>
      </c>
      <c r="C27" s="10" t="s">
        <v>132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4">
        <f t="shared" si="0"/>
        <v>0</v>
      </c>
    </row>
    <row r="28" spans="1:9" ht="18">
      <c r="A28" s="4">
        <v>6</v>
      </c>
      <c r="B28" s="4" t="s">
        <v>13</v>
      </c>
      <c r="C28" s="10" t="s">
        <v>133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4">
        <f t="shared" si="0"/>
        <v>0</v>
      </c>
    </row>
    <row r="29" spans="1:9" ht="18">
      <c r="A29" s="4">
        <v>6</v>
      </c>
      <c r="B29" s="4" t="s">
        <v>13</v>
      </c>
      <c r="C29" s="10" t="s">
        <v>134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4">
        <f t="shared" si="0"/>
        <v>0</v>
      </c>
    </row>
    <row r="30" spans="1:9" ht="18">
      <c r="A30" s="4">
        <v>6</v>
      </c>
      <c r="B30" s="4" t="s">
        <v>13</v>
      </c>
      <c r="C30" s="10" t="s">
        <v>135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4">
        <f t="shared" si="0"/>
        <v>0</v>
      </c>
    </row>
    <row r="31" spans="1:9" ht="18">
      <c r="A31" s="4">
        <v>6</v>
      </c>
      <c r="B31" s="4" t="s">
        <v>13</v>
      </c>
      <c r="C31" s="10" t="s">
        <v>136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4">
        <f t="shared" si="0"/>
        <v>0</v>
      </c>
    </row>
    <row r="32" spans="1:9" ht="18">
      <c r="A32" s="4">
        <v>6</v>
      </c>
      <c r="B32" s="4" t="s">
        <v>13</v>
      </c>
      <c r="C32" s="10" t="s">
        <v>137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14">
        <f t="shared" si="0"/>
        <v>0</v>
      </c>
    </row>
    <row r="33" spans="1:9" ht="18">
      <c r="A33" s="4">
        <v>6</v>
      </c>
      <c r="B33" s="4" t="s">
        <v>13</v>
      </c>
      <c r="C33" s="10" t="s">
        <v>138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4">
        <f t="shared" si="0"/>
        <v>0</v>
      </c>
    </row>
    <row r="34" spans="1:9" ht="18">
      <c r="A34" s="4">
        <v>6</v>
      </c>
      <c r="B34" s="4" t="s">
        <v>13</v>
      </c>
      <c r="C34" s="10" t="s">
        <v>139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4">
        <f t="shared" si="0"/>
        <v>0</v>
      </c>
    </row>
    <row r="35" spans="1:9" ht="18">
      <c r="A35" s="4">
        <v>6</v>
      </c>
      <c r="B35" s="4" t="s">
        <v>13</v>
      </c>
      <c r="C35" s="10" t="s">
        <v>140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4">
        <f t="shared" si="0"/>
        <v>0</v>
      </c>
    </row>
    <row r="36" spans="1:9" ht="18">
      <c r="A36" s="4">
        <v>6</v>
      </c>
      <c r="B36" s="4" t="s">
        <v>13</v>
      </c>
      <c r="C36" s="10" t="s">
        <v>141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14">
        <f t="shared" si="0"/>
        <v>0</v>
      </c>
    </row>
    <row r="37" ht="15">
      <c r="I37" s="27">
        <f>SUM(I3:I36)</f>
        <v>285</v>
      </c>
    </row>
    <row r="40" spans="1:9" ht="14.25">
      <c r="A40" s="30" t="s">
        <v>142</v>
      </c>
      <c r="B40" s="31"/>
      <c r="C40" s="31"/>
      <c r="D40" s="31"/>
      <c r="E40" s="31"/>
      <c r="F40" s="31"/>
      <c r="G40" s="31"/>
      <c r="H40" s="31"/>
      <c r="I40" s="31"/>
    </row>
    <row r="41" spans="1:9" ht="15">
      <c r="A41" s="1"/>
      <c r="C41" s="1"/>
      <c r="D41" s="2"/>
      <c r="E41" s="25" t="s">
        <v>17</v>
      </c>
      <c r="F41" s="2"/>
      <c r="G41" s="2"/>
      <c r="H41" s="2"/>
      <c r="I41" s="2"/>
    </row>
    <row r="42" ht="15">
      <c r="D42" s="1"/>
    </row>
  </sheetData>
  <sheetProtection/>
  <mergeCells count="2">
    <mergeCell ref="A1:I1"/>
    <mergeCell ref="A40:I40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3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62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43</v>
      </c>
      <c r="C3" s="13" t="s">
        <v>341</v>
      </c>
      <c r="D3" s="4">
        <v>10</v>
      </c>
      <c r="E3" s="4">
        <v>50</v>
      </c>
      <c r="F3" s="4">
        <v>0</v>
      </c>
      <c r="G3" s="4">
        <v>0</v>
      </c>
      <c r="H3" s="4">
        <v>20</v>
      </c>
      <c r="I3" s="14">
        <f aca="true" t="shared" si="0" ref="I3:I13">SUM(D3:H3)</f>
        <v>80</v>
      </c>
    </row>
    <row r="4" spans="1:9" ht="18">
      <c r="A4" s="4">
        <v>2</v>
      </c>
      <c r="B4" s="4" t="s">
        <v>43</v>
      </c>
      <c r="C4" s="13" t="s">
        <v>346</v>
      </c>
      <c r="D4" s="4">
        <v>0</v>
      </c>
      <c r="E4" s="4">
        <v>20</v>
      </c>
      <c r="F4" s="4">
        <v>0</v>
      </c>
      <c r="G4" s="4">
        <v>0</v>
      </c>
      <c r="H4" s="4">
        <v>20</v>
      </c>
      <c r="I4" s="14">
        <f t="shared" si="0"/>
        <v>40</v>
      </c>
    </row>
    <row r="5" spans="1:9" ht="18">
      <c r="A5" s="4">
        <v>3</v>
      </c>
      <c r="B5" s="4" t="s">
        <v>43</v>
      </c>
      <c r="C5" s="13" t="s">
        <v>342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43</v>
      </c>
      <c r="C6" s="13" t="s">
        <v>343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43</v>
      </c>
      <c r="C7" s="13" t="s">
        <v>344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43</v>
      </c>
      <c r="C8" s="13" t="s">
        <v>345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43</v>
      </c>
      <c r="C9" s="13" t="s">
        <v>347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3</v>
      </c>
      <c r="B10" s="4" t="s">
        <v>43</v>
      </c>
      <c r="C10" s="13" t="s">
        <v>348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3</v>
      </c>
      <c r="B11" s="4" t="s">
        <v>43</v>
      </c>
      <c r="C11" s="13" t="s">
        <v>349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3</v>
      </c>
      <c r="B12" s="4" t="s">
        <v>43</v>
      </c>
      <c r="C12" s="13" t="s">
        <v>350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3</v>
      </c>
      <c r="B13" s="4" t="s">
        <v>43</v>
      </c>
      <c r="C13" s="13" t="s">
        <v>351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ht="15">
      <c r="I14" s="27">
        <f>SUM(I3:I13)</f>
        <v>120</v>
      </c>
    </row>
    <row r="17" spans="1:9" ht="14.25">
      <c r="A17" s="30" t="s">
        <v>352</v>
      </c>
      <c r="B17" s="31"/>
      <c r="C17" s="31"/>
      <c r="D17" s="31"/>
      <c r="E17" s="31"/>
      <c r="F17" s="31"/>
      <c r="G17" s="31"/>
      <c r="H17" s="31"/>
      <c r="I17" s="31"/>
    </row>
    <row r="18" spans="1:9" ht="15">
      <c r="A18" s="1"/>
      <c r="C18" s="1"/>
      <c r="D18" s="2"/>
      <c r="E18" s="11" t="s">
        <v>9</v>
      </c>
      <c r="F18" s="2"/>
      <c r="G18" s="2"/>
      <c r="H18" s="2"/>
      <c r="I18" s="12"/>
    </row>
    <row r="19" ht="15">
      <c r="D19" s="1"/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6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74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75</v>
      </c>
      <c r="C3" s="10" t="s">
        <v>353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14">
        <f aca="true" t="shared" si="0" ref="I3:I11">SUM(D3:H3)</f>
        <v>0</v>
      </c>
    </row>
    <row r="4" spans="1:9" ht="18">
      <c r="A4" s="4">
        <v>2</v>
      </c>
      <c r="B4" s="4" t="s">
        <v>75</v>
      </c>
      <c r="C4" s="10" t="s">
        <v>354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t="shared" si="0"/>
        <v>0</v>
      </c>
    </row>
    <row r="5" spans="1:9" ht="18">
      <c r="A5" s="4">
        <v>2</v>
      </c>
      <c r="B5" s="4" t="s">
        <v>75</v>
      </c>
      <c r="C5" s="10" t="s">
        <v>355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2</v>
      </c>
      <c r="B6" s="4" t="s">
        <v>75</v>
      </c>
      <c r="C6" s="10" t="s">
        <v>356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2</v>
      </c>
      <c r="B7" s="4" t="s">
        <v>75</v>
      </c>
      <c r="C7" s="10" t="s">
        <v>357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2</v>
      </c>
      <c r="B8" s="4" t="s">
        <v>75</v>
      </c>
      <c r="C8" s="10" t="s">
        <v>358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2</v>
      </c>
      <c r="B9" s="4" t="s">
        <v>75</v>
      </c>
      <c r="C9" s="10" t="s">
        <v>359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2</v>
      </c>
      <c r="B10" s="4" t="s">
        <v>75</v>
      </c>
      <c r="C10" s="10" t="s">
        <v>360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2</v>
      </c>
      <c r="B11" s="4" t="s">
        <v>75</v>
      </c>
      <c r="C11" s="10" t="s">
        <v>361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ht="15">
      <c r="I12" s="27">
        <f>SUM(I3:I11)</f>
        <v>0</v>
      </c>
    </row>
    <row r="15" spans="1:9" ht="14.25">
      <c r="A15" s="30" t="s">
        <v>76</v>
      </c>
      <c r="B15" s="31"/>
      <c r="C15" s="31"/>
      <c r="D15" s="31"/>
      <c r="E15" s="31"/>
      <c r="F15" s="31"/>
      <c r="G15" s="31"/>
      <c r="H15" s="31"/>
      <c r="I15" s="31"/>
    </row>
    <row r="16" spans="1:9" ht="15">
      <c r="A16" s="1"/>
      <c r="C16" s="1"/>
      <c r="E16" s="1" t="s">
        <v>33</v>
      </c>
      <c r="F16" s="2"/>
      <c r="G16" s="2"/>
      <c r="H16" s="2"/>
      <c r="I16" s="2"/>
    </row>
  </sheetData>
  <sheetProtection/>
  <mergeCells count="2">
    <mergeCell ref="A1:I1"/>
    <mergeCell ref="A15:I15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7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72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73</v>
      </c>
      <c r="C3" s="10" t="s">
        <v>363</v>
      </c>
      <c r="D3" s="4">
        <v>22.5</v>
      </c>
      <c r="E3" s="4">
        <v>25</v>
      </c>
      <c r="F3" s="4">
        <v>0</v>
      </c>
      <c r="G3" s="4">
        <v>0</v>
      </c>
      <c r="H3" s="4">
        <v>0</v>
      </c>
      <c r="I3" s="14">
        <f>SUM(D3,E3,F3,G3,H3)</f>
        <v>47.5</v>
      </c>
    </row>
    <row r="4" spans="1:9" ht="18">
      <c r="A4" s="4">
        <v>2</v>
      </c>
      <c r="B4" s="4" t="s">
        <v>73</v>
      </c>
      <c r="C4" s="10" t="s">
        <v>364</v>
      </c>
      <c r="D4" s="4">
        <v>17.5</v>
      </c>
      <c r="E4" s="4">
        <v>0</v>
      </c>
      <c r="F4" s="4">
        <v>0</v>
      </c>
      <c r="G4" s="4">
        <v>0</v>
      </c>
      <c r="H4" s="4">
        <v>0</v>
      </c>
      <c r="I4" s="14">
        <f>SUM(D4,E4,F4,G4,H4)</f>
        <v>17.5</v>
      </c>
    </row>
    <row r="5" ht="15">
      <c r="I5" s="27">
        <f>SUM(I3:I4)</f>
        <v>65</v>
      </c>
    </row>
    <row r="6" ht="15">
      <c r="I6" s="27"/>
    </row>
    <row r="8" spans="1:9" ht="14.25">
      <c r="A8" s="30" t="s">
        <v>365</v>
      </c>
      <c r="B8" s="31"/>
      <c r="C8" s="31"/>
      <c r="D8" s="31"/>
      <c r="E8" s="31"/>
      <c r="F8" s="31"/>
      <c r="G8" s="31"/>
      <c r="H8" s="31"/>
      <c r="I8" s="31"/>
    </row>
    <row r="9" spans="1:9" ht="15">
      <c r="A9" s="1"/>
      <c r="C9" s="1"/>
      <c r="D9" s="2"/>
      <c r="E9" s="1" t="s">
        <v>9</v>
      </c>
      <c r="F9" s="2"/>
      <c r="G9" s="2"/>
      <c r="H9" s="2"/>
      <c r="I9" s="2"/>
    </row>
  </sheetData>
  <sheetProtection/>
  <mergeCells count="2">
    <mergeCell ref="A1:I1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2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63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14</v>
      </c>
      <c r="C3" s="10" t="s">
        <v>366</v>
      </c>
      <c r="D3" s="4">
        <v>115</v>
      </c>
      <c r="E3" s="4">
        <v>295</v>
      </c>
      <c r="F3" s="4">
        <v>125</v>
      </c>
      <c r="G3" s="4">
        <v>0</v>
      </c>
      <c r="H3" s="4">
        <v>50</v>
      </c>
      <c r="I3" s="14">
        <f aca="true" t="shared" si="0" ref="I3:I13">SUM(D3:H3)</f>
        <v>585</v>
      </c>
    </row>
    <row r="4" spans="1:9" ht="18">
      <c r="A4" s="4">
        <v>2</v>
      </c>
      <c r="B4" s="4" t="s">
        <v>14</v>
      </c>
      <c r="C4" s="10" t="s">
        <v>367</v>
      </c>
      <c r="D4" s="4">
        <v>130</v>
      </c>
      <c r="E4" s="4">
        <v>20</v>
      </c>
      <c r="F4" s="4">
        <v>0</v>
      </c>
      <c r="G4" s="4">
        <v>0</v>
      </c>
      <c r="H4" s="4">
        <v>40</v>
      </c>
      <c r="I4" s="14">
        <f t="shared" si="0"/>
        <v>190</v>
      </c>
    </row>
    <row r="5" spans="1:9" ht="18">
      <c r="A5" s="4">
        <v>3</v>
      </c>
      <c r="B5" s="4" t="s">
        <v>14</v>
      </c>
      <c r="C5" s="10" t="s">
        <v>368</v>
      </c>
      <c r="D5" s="4">
        <v>0</v>
      </c>
      <c r="E5" s="4">
        <v>50</v>
      </c>
      <c r="F5" s="4">
        <v>50</v>
      </c>
      <c r="G5" s="4">
        <v>0</v>
      </c>
      <c r="H5" s="4">
        <v>0</v>
      </c>
      <c r="I5" s="14">
        <f t="shared" si="0"/>
        <v>100</v>
      </c>
    </row>
    <row r="6" spans="1:9" ht="18">
      <c r="A6" s="4">
        <v>4</v>
      </c>
      <c r="B6" s="4" t="s">
        <v>14</v>
      </c>
      <c r="C6" s="10" t="s">
        <v>369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4</v>
      </c>
      <c r="B7" s="4" t="s">
        <v>14</v>
      </c>
      <c r="C7" s="10" t="s">
        <v>370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4</v>
      </c>
      <c r="B8" s="4" t="s">
        <v>14</v>
      </c>
      <c r="C8" s="10" t="s">
        <v>371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4</v>
      </c>
      <c r="B9" s="4" t="s">
        <v>14</v>
      </c>
      <c r="C9" s="10" t="s">
        <v>372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4</v>
      </c>
      <c r="B10" s="4" t="s">
        <v>14</v>
      </c>
      <c r="C10" s="10" t="s">
        <v>373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4</v>
      </c>
      <c r="B11" s="4" t="s">
        <v>14</v>
      </c>
      <c r="C11" s="10" t="s">
        <v>374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4</v>
      </c>
      <c r="B12" s="4" t="s">
        <v>14</v>
      </c>
      <c r="C12" s="10" t="s">
        <v>375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4</v>
      </c>
      <c r="B13" s="4" t="s">
        <v>14</v>
      </c>
      <c r="C13" s="10" t="s">
        <v>376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ht="15">
      <c r="I14" s="27">
        <f>SUM(I3:I13)</f>
        <v>875</v>
      </c>
    </row>
    <row r="17" spans="1:9" ht="14.25">
      <c r="A17" s="30" t="s">
        <v>377</v>
      </c>
      <c r="B17" s="31"/>
      <c r="C17" s="31"/>
      <c r="D17" s="31"/>
      <c r="E17" s="31"/>
      <c r="F17" s="31"/>
      <c r="G17" s="31"/>
      <c r="H17" s="31"/>
      <c r="I17" s="31"/>
    </row>
    <row r="18" spans="1:9" ht="15">
      <c r="A18" s="1"/>
      <c r="C18" s="1"/>
      <c r="E18" s="1" t="s">
        <v>9</v>
      </c>
      <c r="F18" s="2"/>
      <c r="G18" s="2"/>
      <c r="H18" s="2"/>
      <c r="I18" s="2"/>
    </row>
  </sheetData>
  <sheetProtection/>
  <mergeCells count="2">
    <mergeCell ref="A1:I1"/>
    <mergeCell ref="A17:I17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2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64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11</v>
      </c>
      <c r="C3" s="10" t="s">
        <v>388</v>
      </c>
      <c r="D3" s="4">
        <v>10</v>
      </c>
      <c r="E3" s="4">
        <v>150</v>
      </c>
      <c r="F3" s="4">
        <v>100</v>
      </c>
      <c r="G3" s="4">
        <v>0</v>
      </c>
      <c r="H3" s="4">
        <v>100</v>
      </c>
      <c r="I3" s="14">
        <f>SUM(D3:H3)</f>
        <v>360</v>
      </c>
    </row>
    <row r="4" spans="1:9" ht="18">
      <c r="A4" s="4">
        <v>2</v>
      </c>
      <c r="B4" s="4" t="s">
        <v>11</v>
      </c>
      <c r="C4" s="10" t="s">
        <v>379</v>
      </c>
      <c r="D4" s="4">
        <v>0</v>
      </c>
      <c r="E4" s="4">
        <v>15</v>
      </c>
      <c r="F4" s="4">
        <v>0</v>
      </c>
      <c r="G4" s="4">
        <v>0</v>
      </c>
      <c r="H4" s="4">
        <v>0</v>
      </c>
      <c r="I4" s="14">
        <f aca="true" t="shared" si="0" ref="I4:I13">SUM(D4:H4)</f>
        <v>15</v>
      </c>
    </row>
    <row r="5" spans="1:9" ht="18">
      <c r="A5" s="4">
        <v>2</v>
      </c>
      <c r="B5" s="4" t="s">
        <v>11</v>
      </c>
      <c r="C5" s="10" t="s">
        <v>381</v>
      </c>
      <c r="D5" s="4">
        <v>0</v>
      </c>
      <c r="E5" s="4">
        <v>15</v>
      </c>
      <c r="F5" s="4">
        <v>0</v>
      </c>
      <c r="G5" s="4">
        <v>0</v>
      </c>
      <c r="H5" s="4">
        <v>0</v>
      </c>
      <c r="I5" s="14">
        <f t="shared" si="0"/>
        <v>15</v>
      </c>
    </row>
    <row r="6" spans="1:9" ht="18">
      <c r="A6" s="4">
        <v>2</v>
      </c>
      <c r="B6" s="4" t="s">
        <v>11</v>
      </c>
      <c r="C6" s="10" t="s">
        <v>382</v>
      </c>
      <c r="D6" s="4">
        <v>0</v>
      </c>
      <c r="E6" s="4">
        <v>15</v>
      </c>
      <c r="F6" s="4">
        <v>0</v>
      </c>
      <c r="G6" s="4">
        <v>0</v>
      </c>
      <c r="H6" s="4">
        <v>0</v>
      </c>
      <c r="I6" s="14">
        <f t="shared" si="0"/>
        <v>15</v>
      </c>
    </row>
    <row r="7" spans="1:9" ht="18">
      <c r="A7" s="4">
        <v>2</v>
      </c>
      <c r="B7" s="4" t="s">
        <v>11</v>
      </c>
      <c r="C7" s="10" t="s">
        <v>387</v>
      </c>
      <c r="D7" s="4">
        <v>0</v>
      </c>
      <c r="E7" s="4">
        <v>15</v>
      </c>
      <c r="F7" s="4">
        <v>0</v>
      </c>
      <c r="G7" s="4">
        <v>0</v>
      </c>
      <c r="H7" s="4">
        <v>0</v>
      </c>
      <c r="I7" s="14">
        <f t="shared" si="0"/>
        <v>15</v>
      </c>
    </row>
    <row r="8" spans="1:9" ht="18">
      <c r="A8" s="4">
        <v>2</v>
      </c>
      <c r="B8" s="4" t="s">
        <v>11</v>
      </c>
      <c r="C8" s="10" t="s">
        <v>380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2</v>
      </c>
      <c r="B9" s="4" t="s">
        <v>11</v>
      </c>
      <c r="C9" s="10" t="s">
        <v>383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2</v>
      </c>
      <c r="B10" s="4" t="s">
        <v>11</v>
      </c>
      <c r="C10" s="10" t="s">
        <v>384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2</v>
      </c>
      <c r="B11" s="4" t="s">
        <v>11</v>
      </c>
      <c r="C11" s="10" t="s">
        <v>385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2</v>
      </c>
      <c r="B12" s="4" t="s">
        <v>11</v>
      </c>
      <c r="C12" s="10" t="s">
        <v>386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2</v>
      </c>
      <c r="B13" s="4" t="s">
        <v>11</v>
      </c>
      <c r="C13" s="4" t="s">
        <v>389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ht="15">
      <c r="I14" s="27">
        <f>SUM(I3:I12)</f>
        <v>420</v>
      </c>
    </row>
    <row r="17" spans="1:9" ht="14.25">
      <c r="A17" s="30" t="s">
        <v>378</v>
      </c>
      <c r="B17" s="31"/>
      <c r="C17" s="31"/>
      <c r="D17" s="31"/>
      <c r="E17" s="31"/>
      <c r="F17" s="31"/>
      <c r="G17" s="31"/>
      <c r="H17" s="31"/>
      <c r="I17" s="31"/>
    </row>
    <row r="18" spans="1:9" ht="15">
      <c r="A18" s="1"/>
      <c r="C18" s="1"/>
      <c r="D18" s="2"/>
      <c r="E18" s="1" t="s">
        <v>9</v>
      </c>
      <c r="F18" s="2"/>
      <c r="G18" s="2"/>
      <c r="H18" s="2"/>
      <c r="I18" s="2"/>
    </row>
  </sheetData>
  <sheetProtection/>
  <mergeCells count="2">
    <mergeCell ref="A1:I1"/>
    <mergeCell ref="A17:I1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4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65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41</v>
      </c>
      <c r="C3" s="10" t="s">
        <v>390</v>
      </c>
      <c r="D3" s="4">
        <v>50</v>
      </c>
      <c r="E3" s="4">
        <v>100</v>
      </c>
      <c r="F3" s="4">
        <v>180</v>
      </c>
      <c r="G3" s="4">
        <v>25</v>
      </c>
      <c r="H3" s="4">
        <v>100</v>
      </c>
      <c r="I3" s="14">
        <f aca="true" t="shared" si="0" ref="I3:I10">SUM(D3,E3,F3,G3,H3)</f>
        <v>455</v>
      </c>
    </row>
    <row r="4" spans="1:9" ht="18">
      <c r="A4" s="4">
        <v>2</v>
      </c>
      <c r="B4" s="4" t="s">
        <v>41</v>
      </c>
      <c r="C4" s="10" t="s">
        <v>391</v>
      </c>
      <c r="D4" s="4">
        <v>0</v>
      </c>
      <c r="E4" s="4">
        <v>30</v>
      </c>
      <c r="F4" s="4">
        <v>0</v>
      </c>
      <c r="G4" s="4">
        <v>10</v>
      </c>
      <c r="H4" s="4">
        <v>30</v>
      </c>
      <c r="I4" s="14">
        <f t="shared" si="0"/>
        <v>70</v>
      </c>
    </row>
    <row r="5" spans="1:9" ht="18">
      <c r="A5" s="4">
        <v>3</v>
      </c>
      <c r="B5" s="4" t="s">
        <v>41</v>
      </c>
      <c r="C5" s="10" t="s">
        <v>392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41</v>
      </c>
      <c r="C6" s="10" t="s">
        <v>393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41</v>
      </c>
      <c r="C7" s="10" t="s">
        <v>394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41</v>
      </c>
      <c r="C8" s="10" t="s">
        <v>395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41</v>
      </c>
      <c r="C9" s="10" t="s">
        <v>396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3</v>
      </c>
      <c r="B10" s="4" t="s">
        <v>41</v>
      </c>
      <c r="C10" s="10" t="s">
        <v>397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ht="15">
      <c r="I11" s="15">
        <f>SUM(I3:I10)</f>
        <v>525</v>
      </c>
    </row>
    <row r="14" spans="1:9" ht="14.25">
      <c r="A14" s="30" t="s">
        <v>398</v>
      </c>
      <c r="B14" s="31"/>
      <c r="C14" s="31"/>
      <c r="D14" s="31"/>
      <c r="E14" s="31"/>
      <c r="F14" s="31"/>
      <c r="G14" s="31"/>
      <c r="H14" s="31"/>
      <c r="I14" s="31"/>
    </row>
    <row r="15" spans="1:9" ht="15">
      <c r="A15" s="1"/>
      <c r="C15" s="1"/>
      <c r="D15" s="1" t="s">
        <v>33</v>
      </c>
      <c r="F15" s="2"/>
      <c r="G15" s="2"/>
      <c r="H15" s="2"/>
      <c r="I15" s="2"/>
    </row>
  </sheetData>
  <sheetProtection/>
  <mergeCells count="2">
    <mergeCell ref="A1:I1"/>
    <mergeCell ref="A14:I14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1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4" t="s">
        <v>66</v>
      </c>
      <c r="B1" s="34"/>
      <c r="C1" s="34"/>
      <c r="D1" s="34"/>
      <c r="E1" s="34"/>
      <c r="F1" s="34"/>
      <c r="G1" s="34"/>
      <c r="H1" s="34"/>
      <c r="I1" s="34"/>
    </row>
    <row r="2" spans="1:9" ht="81.75" customHeight="1">
      <c r="A2" s="16" t="s">
        <v>7</v>
      </c>
      <c r="B2" s="17" t="s">
        <v>0</v>
      </c>
      <c r="C2" s="17" t="s">
        <v>1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8" t="s">
        <v>24</v>
      </c>
    </row>
    <row r="3" spans="1:9" ht="18.75" customHeight="1">
      <c r="A3" s="20">
        <v>1</v>
      </c>
      <c r="B3" s="21" t="s">
        <v>25</v>
      </c>
      <c r="C3" s="24" t="s">
        <v>399</v>
      </c>
      <c r="D3" s="21">
        <v>0</v>
      </c>
      <c r="E3" s="21">
        <v>20</v>
      </c>
      <c r="F3" s="21">
        <v>0</v>
      </c>
      <c r="G3" s="21">
        <v>10</v>
      </c>
      <c r="H3" s="21">
        <v>20</v>
      </c>
      <c r="I3" s="23">
        <f aca="true" t="shared" si="0" ref="I3:I31">SUM(D3,E3,F3,G3,H3)</f>
        <v>50</v>
      </c>
    </row>
    <row r="4" spans="1:9" ht="18.75" customHeight="1">
      <c r="A4" s="20">
        <v>2</v>
      </c>
      <c r="B4" s="21" t="s">
        <v>25</v>
      </c>
      <c r="C4" s="24" t="s">
        <v>400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3">
        <f t="shared" si="0"/>
        <v>0</v>
      </c>
    </row>
    <row r="5" spans="1:9" ht="18.75" customHeight="1">
      <c r="A5" s="20">
        <v>2</v>
      </c>
      <c r="B5" s="21" t="s">
        <v>25</v>
      </c>
      <c r="C5" s="24" t="s">
        <v>401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3">
        <f t="shared" si="0"/>
        <v>0</v>
      </c>
    </row>
    <row r="6" spans="1:9" ht="18.75" customHeight="1">
      <c r="A6" s="20">
        <v>2</v>
      </c>
      <c r="B6" s="21" t="s">
        <v>25</v>
      </c>
      <c r="C6" s="24" t="s">
        <v>402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3">
        <f t="shared" si="0"/>
        <v>0</v>
      </c>
    </row>
    <row r="7" spans="1:9" ht="18.75" customHeight="1">
      <c r="A7" s="20">
        <v>2</v>
      </c>
      <c r="B7" s="21" t="s">
        <v>25</v>
      </c>
      <c r="C7" s="24" t="s">
        <v>403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3">
        <f t="shared" si="0"/>
        <v>0</v>
      </c>
    </row>
    <row r="8" spans="1:9" ht="18.75" customHeight="1">
      <c r="A8" s="20">
        <v>2</v>
      </c>
      <c r="B8" s="21" t="s">
        <v>25</v>
      </c>
      <c r="C8" s="24" t="s">
        <v>404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f t="shared" si="0"/>
        <v>0</v>
      </c>
    </row>
    <row r="9" spans="1:9" ht="18.75" customHeight="1">
      <c r="A9" s="20">
        <v>2</v>
      </c>
      <c r="B9" s="21" t="s">
        <v>25</v>
      </c>
      <c r="C9" s="24" t="s">
        <v>405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3">
        <f t="shared" si="0"/>
        <v>0</v>
      </c>
    </row>
    <row r="10" spans="1:9" ht="18.75" customHeight="1">
      <c r="A10" s="20">
        <v>2</v>
      </c>
      <c r="B10" s="21" t="s">
        <v>25</v>
      </c>
      <c r="C10" s="24" t="s">
        <v>406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3">
        <f t="shared" si="0"/>
        <v>0</v>
      </c>
    </row>
    <row r="11" spans="1:9" ht="18.75" customHeight="1">
      <c r="A11" s="20">
        <v>2</v>
      </c>
      <c r="B11" s="21" t="s">
        <v>25</v>
      </c>
      <c r="C11" s="24" t="s">
        <v>407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3">
        <f t="shared" si="0"/>
        <v>0</v>
      </c>
    </row>
    <row r="12" spans="1:9" ht="18.75" customHeight="1">
      <c r="A12" s="20">
        <v>2</v>
      </c>
      <c r="B12" s="21" t="s">
        <v>25</v>
      </c>
      <c r="C12" s="24" t="s">
        <v>408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3">
        <f t="shared" si="0"/>
        <v>0</v>
      </c>
    </row>
    <row r="13" spans="1:9" ht="18.75" customHeight="1">
      <c r="A13" s="20">
        <v>2</v>
      </c>
      <c r="B13" s="21" t="s">
        <v>25</v>
      </c>
      <c r="C13" s="24" t="s">
        <v>409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3">
        <f t="shared" si="0"/>
        <v>0</v>
      </c>
    </row>
    <row r="14" spans="1:9" ht="18.75" customHeight="1">
      <c r="A14" s="20">
        <v>2</v>
      </c>
      <c r="B14" s="21" t="s">
        <v>25</v>
      </c>
      <c r="C14" s="24" t="s">
        <v>410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3">
        <f t="shared" si="0"/>
        <v>0</v>
      </c>
    </row>
    <row r="15" spans="1:9" ht="18.75" customHeight="1">
      <c r="A15" s="20">
        <v>2</v>
      </c>
      <c r="B15" s="21" t="s">
        <v>25</v>
      </c>
      <c r="C15" s="24" t="s">
        <v>411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3">
        <f t="shared" si="0"/>
        <v>0</v>
      </c>
    </row>
    <row r="16" spans="1:9" ht="18.75" customHeight="1">
      <c r="A16" s="20">
        <v>2</v>
      </c>
      <c r="B16" s="21" t="s">
        <v>25</v>
      </c>
      <c r="C16" s="24" t="s">
        <v>412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3">
        <f t="shared" si="0"/>
        <v>0</v>
      </c>
    </row>
    <row r="17" spans="1:9" ht="18.75" customHeight="1">
      <c r="A17" s="20">
        <v>2</v>
      </c>
      <c r="B17" s="21" t="s">
        <v>25</v>
      </c>
      <c r="C17" s="24" t="s">
        <v>413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3">
        <f t="shared" si="0"/>
        <v>0</v>
      </c>
    </row>
    <row r="18" spans="1:9" ht="18.75" customHeight="1">
      <c r="A18" s="20">
        <v>2</v>
      </c>
      <c r="B18" s="21" t="s">
        <v>25</v>
      </c>
      <c r="C18" s="24" t="s">
        <v>414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3">
        <f t="shared" si="0"/>
        <v>0</v>
      </c>
    </row>
    <row r="19" spans="1:9" ht="18.75" customHeight="1">
      <c r="A19" s="20">
        <v>2</v>
      </c>
      <c r="B19" s="21" t="s">
        <v>25</v>
      </c>
      <c r="C19" s="24" t="s">
        <v>415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3">
        <f t="shared" si="0"/>
        <v>0</v>
      </c>
    </row>
    <row r="20" spans="1:9" ht="18.75" customHeight="1">
      <c r="A20" s="20">
        <v>2</v>
      </c>
      <c r="B20" s="21" t="s">
        <v>25</v>
      </c>
      <c r="C20" s="24" t="s">
        <v>416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3">
        <f t="shared" si="0"/>
        <v>0</v>
      </c>
    </row>
    <row r="21" spans="1:9" ht="18.75" customHeight="1">
      <c r="A21" s="20">
        <v>2</v>
      </c>
      <c r="B21" s="21" t="s">
        <v>25</v>
      </c>
      <c r="C21" s="24" t="s">
        <v>417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3">
        <f t="shared" si="0"/>
        <v>0</v>
      </c>
    </row>
    <row r="22" spans="1:9" ht="18.75" customHeight="1">
      <c r="A22" s="20">
        <v>2</v>
      </c>
      <c r="B22" s="21" t="s">
        <v>25</v>
      </c>
      <c r="C22" s="24" t="s">
        <v>418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3">
        <f t="shared" si="0"/>
        <v>0</v>
      </c>
    </row>
    <row r="23" spans="1:9" ht="18.75" customHeight="1">
      <c r="A23" s="20">
        <v>2</v>
      </c>
      <c r="B23" s="21" t="s">
        <v>25</v>
      </c>
      <c r="C23" s="24" t="s">
        <v>419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3">
        <f t="shared" si="0"/>
        <v>0</v>
      </c>
    </row>
    <row r="24" spans="1:9" ht="18.75" customHeight="1">
      <c r="A24" s="20">
        <v>2</v>
      </c>
      <c r="B24" s="21" t="s">
        <v>25</v>
      </c>
      <c r="C24" s="24" t="s">
        <v>420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3">
        <f t="shared" si="0"/>
        <v>0</v>
      </c>
    </row>
    <row r="25" spans="1:9" ht="18.75" customHeight="1">
      <c r="A25" s="20">
        <v>2</v>
      </c>
      <c r="B25" s="21" t="s">
        <v>25</v>
      </c>
      <c r="C25" s="24" t="s">
        <v>421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3">
        <f t="shared" si="0"/>
        <v>0</v>
      </c>
    </row>
    <row r="26" spans="1:9" ht="18.75" customHeight="1">
      <c r="A26" s="20">
        <v>2</v>
      </c>
      <c r="B26" s="21" t="s">
        <v>25</v>
      </c>
      <c r="C26" s="24" t="s">
        <v>422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3">
        <f t="shared" si="0"/>
        <v>0</v>
      </c>
    </row>
    <row r="27" spans="1:9" ht="18.75" customHeight="1">
      <c r="A27" s="20">
        <v>2</v>
      </c>
      <c r="B27" s="21" t="s">
        <v>25</v>
      </c>
      <c r="C27" s="24" t="s">
        <v>423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3">
        <f t="shared" si="0"/>
        <v>0</v>
      </c>
    </row>
    <row r="28" spans="1:9" ht="18.75" customHeight="1">
      <c r="A28" s="20">
        <v>2</v>
      </c>
      <c r="B28" s="21" t="s">
        <v>25</v>
      </c>
      <c r="C28" s="24" t="s">
        <v>424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3">
        <f t="shared" si="0"/>
        <v>0</v>
      </c>
    </row>
    <row r="29" spans="1:9" ht="18.75" customHeight="1">
      <c r="A29" s="20">
        <v>2</v>
      </c>
      <c r="B29" s="21" t="s">
        <v>25</v>
      </c>
      <c r="C29" s="24" t="s">
        <v>425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3">
        <f t="shared" si="0"/>
        <v>0</v>
      </c>
    </row>
    <row r="30" spans="1:9" ht="18.75" customHeight="1">
      <c r="A30" s="20">
        <v>2</v>
      </c>
      <c r="B30" s="21" t="s">
        <v>25</v>
      </c>
      <c r="C30" s="24" t="s">
        <v>426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3">
        <f t="shared" si="0"/>
        <v>0</v>
      </c>
    </row>
    <row r="31" spans="1:9" ht="18.75" customHeight="1">
      <c r="A31" s="20">
        <v>2</v>
      </c>
      <c r="B31" s="21" t="s">
        <v>25</v>
      </c>
      <c r="C31" s="24" t="s">
        <v>427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3">
        <f t="shared" si="0"/>
        <v>0</v>
      </c>
    </row>
    <row r="32" spans="1:9" ht="15">
      <c r="A32" s="19"/>
      <c r="B32" s="25"/>
      <c r="C32" s="19"/>
      <c r="D32" s="12"/>
      <c r="E32" s="25"/>
      <c r="F32" s="12"/>
      <c r="G32" s="19"/>
      <c r="H32" s="12"/>
      <c r="I32" s="15">
        <f>SUM(I3:I31)</f>
        <v>50</v>
      </c>
    </row>
    <row r="33" spans="1:9" ht="14.25">
      <c r="A33" s="26"/>
      <c r="B33" s="26"/>
      <c r="C33" s="26"/>
      <c r="D33" s="26"/>
      <c r="E33" s="26"/>
      <c r="F33" s="26"/>
      <c r="G33" s="26"/>
      <c r="H33" s="26"/>
      <c r="I33" s="26"/>
    </row>
    <row r="35" spans="1:9" ht="14.25">
      <c r="A35" s="30" t="s">
        <v>428</v>
      </c>
      <c r="B35" s="31"/>
      <c r="C35" s="31"/>
      <c r="D35" s="31"/>
      <c r="E35" s="31"/>
      <c r="F35" s="31"/>
      <c r="G35" s="31"/>
      <c r="H35" s="31"/>
      <c r="I35" s="31"/>
    </row>
    <row r="36" spans="1:9" ht="15">
      <c r="A36" s="1"/>
      <c r="C36" s="1"/>
      <c r="D36" s="15" t="s">
        <v>27</v>
      </c>
      <c r="F36" s="2"/>
      <c r="G36" s="2"/>
      <c r="H36" s="2"/>
      <c r="I36" s="2"/>
    </row>
  </sheetData>
  <sheetProtection/>
  <mergeCells count="2">
    <mergeCell ref="A1:I1"/>
    <mergeCell ref="A35:I35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51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4" t="s">
        <v>67</v>
      </c>
      <c r="B1" s="34"/>
      <c r="C1" s="34"/>
      <c r="D1" s="34"/>
      <c r="E1" s="34"/>
      <c r="F1" s="34"/>
      <c r="G1" s="34"/>
      <c r="H1" s="34"/>
      <c r="I1" s="34"/>
    </row>
    <row r="2" spans="1:9" ht="81.75" customHeight="1">
      <c r="A2" s="16" t="s">
        <v>7</v>
      </c>
      <c r="B2" s="17" t="s">
        <v>0</v>
      </c>
      <c r="C2" s="17" t="s">
        <v>1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8" t="s">
        <v>24</v>
      </c>
    </row>
    <row r="3" spans="1:9" ht="18.75" customHeight="1">
      <c r="A3" s="20">
        <v>1</v>
      </c>
      <c r="B3" s="21" t="s">
        <v>44</v>
      </c>
      <c r="C3" s="24" t="s">
        <v>429</v>
      </c>
      <c r="D3" s="21">
        <v>0</v>
      </c>
      <c r="E3" s="21">
        <v>20</v>
      </c>
      <c r="F3" s="21">
        <v>0</v>
      </c>
      <c r="G3" s="21">
        <v>0</v>
      </c>
      <c r="H3" s="21">
        <v>20</v>
      </c>
      <c r="I3" s="23">
        <f aca="true" t="shared" si="0" ref="I3:I30">SUM(D3,E3,F3,G3,H3)</f>
        <v>40</v>
      </c>
    </row>
    <row r="4" spans="1:9" ht="18.75" customHeight="1">
      <c r="A4" s="20">
        <v>2</v>
      </c>
      <c r="B4" s="21" t="s">
        <v>44</v>
      </c>
      <c r="C4" s="24" t="s">
        <v>430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3">
        <f t="shared" si="0"/>
        <v>0</v>
      </c>
    </row>
    <row r="5" spans="1:9" ht="18.75" customHeight="1">
      <c r="A5" s="20">
        <v>2</v>
      </c>
      <c r="B5" s="21" t="s">
        <v>44</v>
      </c>
      <c r="C5" s="24" t="s">
        <v>431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3">
        <f t="shared" si="0"/>
        <v>0</v>
      </c>
    </row>
    <row r="6" spans="1:9" ht="18.75" customHeight="1">
      <c r="A6" s="20">
        <v>2</v>
      </c>
      <c r="B6" s="21" t="s">
        <v>44</v>
      </c>
      <c r="C6" s="24" t="s">
        <v>432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3">
        <f t="shared" si="0"/>
        <v>0</v>
      </c>
    </row>
    <row r="7" spans="1:9" ht="18.75" customHeight="1">
      <c r="A7" s="20">
        <v>2</v>
      </c>
      <c r="B7" s="21" t="s">
        <v>44</v>
      </c>
      <c r="C7" s="24" t="s">
        <v>433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3">
        <f t="shared" si="0"/>
        <v>0</v>
      </c>
    </row>
    <row r="8" spans="1:9" ht="18.75" customHeight="1">
      <c r="A8" s="20">
        <v>2</v>
      </c>
      <c r="B8" s="21" t="s">
        <v>44</v>
      </c>
      <c r="C8" s="24" t="s">
        <v>434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f t="shared" si="0"/>
        <v>0</v>
      </c>
    </row>
    <row r="9" spans="1:9" ht="18.75" customHeight="1">
      <c r="A9" s="20">
        <v>2</v>
      </c>
      <c r="B9" s="21" t="s">
        <v>44</v>
      </c>
      <c r="C9" s="24" t="s">
        <v>435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3">
        <f t="shared" si="0"/>
        <v>0</v>
      </c>
    </row>
    <row r="10" spans="1:9" ht="18.75" customHeight="1">
      <c r="A10" s="20">
        <v>2</v>
      </c>
      <c r="B10" s="21" t="s">
        <v>44</v>
      </c>
      <c r="C10" s="24" t="s">
        <v>436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3">
        <f t="shared" si="0"/>
        <v>0</v>
      </c>
    </row>
    <row r="11" spans="1:9" ht="18.75" customHeight="1">
      <c r="A11" s="20">
        <v>2</v>
      </c>
      <c r="B11" s="21" t="s">
        <v>44</v>
      </c>
      <c r="C11" s="24" t="s">
        <v>437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3">
        <f t="shared" si="0"/>
        <v>0</v>
      </c>
    </row>
    <row r="12" spans="1:9" ht="18.75" customHeight="1">
      <c r="A12" s="20">
        <v>2</v>
      </c>
      <c r="B12" s="21" t="s">
        <v>44</v>
      </c>
      <c r="C12" s="24" t="s">
        <v>438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3">
        <f t="shared" si="0"/>
        <v>0</v>
      </c>
    </row>
    <row r="13" spans="1:9" ht="18.75" customHeight="1">
      <c r="A13" s="20">
        <v>2</v>
      </c>
      <c r="B13" s="21" t="s">
        <v>44</v>
      </c>
      <c r="C13" s="24" t="s">
        <v>439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3">
        <f t="shared" si="0"/>
        <v>0</v>
      </c>
    </row>
    <row r="14" spans="1:9" ht="18.75" customHeight="1">
      <c r="A14" s="20">
        <v>2</v>
      </c>
      <c r="B14" s="21" t="s">
        <v>44</v>
      </c>
      <c r="C14" s="24" t="s">
        <v>440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3">
        <f t="shared" si="0"/>
        <v>0</v>
      </c>
    </row>
    <row r="15" spans="1:9" ht="18.75" customHeight="1">
      <c r="A15" s="20">
        <v>2</v>
      </c>
      <c r="B15" s="21" t="s">
        <v>44</v>
      </c>
      <c r="C15" s="24" t="s">
        <v>441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3">
        <f t="shared" si="0"/>
        <v>0</v>
      </c>
    </row>
    <row r="16" spans="1:9" ht="18.75" customHeight="1">
      <c r="A16" s="20">
        <v>2</v>
      </c>
      <c r="B16" s="21" t="s">
        <v>44</v>
      </c>
      <c r="C16" s="24" t="s">
        <v>442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3">
        <f t="shared" si="0"/>
        <v>0</v>
      </c>
    </row>
    <row r="17" spans="1:9" ht="18.75" customHeight="1">
      <c r="A17" s="20">
        <v>2</v>
      </c>
      <c r="B17" s="21" t="s">
        <v>44</v>
      </c>
      <c r="C17" s="24" t="s">
        <v>443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3">
        <f t="shared" si="0"/>
        <v>0</v>
      </c>
    </row>
    <row r="18" spans="1:9" ht="18.75" customHeight="1">
      <c r="A18" s="20">
        <v>2</v>
      </c>
      <c r="B18" s="21" t="s">
        <v>44</v>
      </c>
      <c r="C18" s="24" t="s">
        <v>444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3">
        <f t="shared" si="0"/>
        <v>0</v>
      </c>
    </row>
    <row r="19" spans="1:9" ht="18.75" customHeight="1">
      <c r="A19" s="20">
        <v>2</v>
      </c>
      <c r="B19" s="21" t="s">
        <v>44</v>
      </c>
      <c r="C19" s="24" t="s">
        <v>445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3">
        <f t="shared" si="0"/>
        <v>0</v>
      </c>
    </row>
    <row r="20" spans="1:9" ht="18.75" customHeight="1">
      <c r="A20" s="20">
        <v>2</v>
      </c>
      <c r="B20" s="21" t="s">
        <v>44</v>
      </c>
      <c r="C20" s="24" t="s">
        <v>446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3">
        <f t="shared" si="0"/>
        <v>0</v>
      </c>
    </row>
    <row r="21" spans="1:9" ht="18.75" customHeight="1">
      <c r="A21" s="20">
        <v>2</v>
      </c>
      <c r="B21" s="21" t="s">
        <v>44</v>
      </c>
      <c r="C21" s="24" t="s">
        <v>447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3">
        <f t="shared" si="0"/>
        <v>0</v>
      </c>
    </row>
    <row r="22" spans="1:9" ht="18.75" customHeight="1">
      <c r="A22" s="20">
        <v>2</v>
      </c>
      <c r="B22" s="21" t="s">
        <v>44</v>
      </c>
      <c r="C22" s="24" t="s">
        <v>448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3">
        <f t="shared" si="0"/>
        <v>0</v>
      </c>
    </row>
    <row r="23" spans="1:9" ht="18.75" customHeight="1">
      <c r="A23" s="20">
        <v>2</v>
      </c>
      <c r="B23" s="21" t="s">
        <v>44</v>
      </c>
      <c r="C23" s="24" t="s">
        <v>449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3">
        <f t="shared" si="0"/>
        <v>0</v>
      </c>
    </row>
    <row r="24" spans="1:9" ht="18.75" customHeight="1">
      <c r="A24" s="20">
        <v>2</v>
      </c>
      <c r="B24" s="21" t="s">
        <v>44</v>
      </c>
      <c r="C24" s="24" t="s">
        <v>450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3">
        <f t="shared" si="0"/>
        <v>0</v>
      </c>
    </row>
    <row r="25" spans="1:9" ht="18.75" customHeight="1">
      <c r="A25" s="20">
        <v>2</v>
      </c>
      <c r="B25" s="21" t="s">
        <v>44</v>
      </c>
      <c r="C25" s="24" t="s">
        <v>451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3">
        <f t="shared" si="0"/>
        <v>0</v>
      </c>
    </row>
    <row r="26" spans="1:9" ht="18.75" customHeight="1">
      <c r="A26" s="20">
        <v>2</v>
      </c>
      <c r="B26" s="21" t="s">
        <v>44</v>
      </c>
      <c r="C26" s="24" t="s">
        <v>452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3">
        <f t="shared" si="0"/>
        <v>0</v>
      </c>
    </row>
    <row r="27" spans="1:9" ht="18.75" customHeight="1">
      <c r="A27" s="20">
        <v>2</v>
      </c>
      <c r="B27" s="21" t="s">
        <v>44</v>
      </c>
      <c r="C27" s="24" t="s">
        <v>453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3">
        <f t="shared" si="0"/>
        <v>0</v>
      </c>
    </row>
    <row r="28" spans="1:9" ht="18.75" customHeight="1">
      <c r="A28" s="20">
        <v>2</v>
      </c>
      <c r="B28" s="21" t="s">
        <v>44</v>
      </c>
      <c r="C28" s="24" t="s">
        <v>454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3">
        <f t="shared" si="0"/>
        <v>0</v>
      </c>
    </row>
    <row r="29" spans="1:9" ht="18.75" customHeight="1">
      <c r="A29" s="20">
        <v>2</v>
      </c>
      <c r="B29" s="21" t="s">
        <v>44</v>
      </c>
      <c r="C29" s="24" t="s">
        <v>455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3">
        <f t="shared" si="0"/>
        <v>0</v>
      </c>
    </row>
    <row r="30" spans="1:9" ht="18.75" customHeight="1">
      <c r="A30" s="20">
        <v>2</v>
      </c>
      <c r="B30" s="21" t="s">
        <v>44</v>
      </c>
      <c r="C30" s="24" t="s">
        <v>456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3">
        <f t="shared" si="0"/>
        <v>0</v>
      </c>
    </row>
    <row r="31" spans="1:9" ht="15">
      <c r="A31" s="19"/>
      <c r="B31" s="25"/>
      <c r="C31" s="19"/>
      <c r="D31" s="12"/>
      <c r="E31" s="25"/>
      <c r="F31" s="12"/>
      <c r="G31" s="19"/>
      <c r="H31" s="12"/>
      <c r="I31" s="15">
        <f>SUM(I3:I30)</f>
        <v>40</v>
      </c>
    </row>
    <row r="32" spans="1:9" ht="14.25">
      <c r="A32" s="26"/>
      <c r="B32" s="26"/>
      <c r="C32" s="26"/>
      <c r="D32" s="26"/>
      <c r="E32" s="26"/>
      <c r="F32" s="26"/>
      <c r="G32" s="26"/>
      <c r="H32" s="26"/>
      <c r="I32" s="26"/>
    </row>
    <row r="34" spans="1:9" ht="14.25">
      <c r="A34" s="30" t="s">
        <v>457</v>
      </c>
      <c r="B34" s="31"/>
      <c r="C34" s="31"/>
      <c r="D34" s="31"/>
      <c r="E34" s="31"/>
      <c r="F34" s="31"/>
      <c r="G34" s="31"/>
      <c r="H34" s="31"/>
      <c r="I34" s="31"/>
    </row>
    <row r="35" spans="1:9" ht="15">
      <c r="A35" s="1"/>
      <c r="C35" s="1"/>
      <c r="D35" s="15" t="s">
        <v>27</v>
      </c>
      <c r="F35" s="2"/>
      <c r="G35" s="2"/>
      <c r="H35" s="2"/>
      <c r="I35" s="2"/>
    </row>
  </sheetData>
  <sheetProtection/>
  <mergeCells count="2">
    <mergeCell ref="A1:I1"/>
    <mergeCell ref="A34:I34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0" zoomScaleNormal="80" zoomScalePageLayoutView="0" workbookViewId="0" topLeftCell="A1">
      <selection activeCell="J1" sqref="J1"/>
    </sheetView>
  </sheetViews>
  <sheetFormatPr defaultColWidth="9.140625" defaultRowHeight="15"/>
  <cols>
    <col min="1" max="1" width="14.2812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35" t="s">
        <v>68</v>
      </c>
      <c r="B1" s="35"/>
      <c r="C1" s="35"/>
      <c r="D1" s="35"/>
      <c r="E1" s="35"/>
      <c r="F1" s="35"/>
      <c r="G1" s="35"/>
      <c r="H1" s="35"/>
      <c r="I1" s="35"/>
    </row>
    <row r="2" spans="1:9" ht="81.75" customHeight="1">
      <c r="A2" s="16" t="s">
        <v>7</v>
      </c>
      <c r="B2" s="17" t="s">
        <v>0</v>
      </c>
      <c r="C2" s="17" t="s">
        <v>1</v>
      </c>
      <c r="D2" s="17" t="s">
        <v>19</v>
      </c>
      <c r="E2" s="17" t="s">
        <v>20</v>
      </c>
      <c r="F2" s="17" t="s">
        <v>21</v>
      </c>
      <c r="G2" s="17" t="s">
        <v>22</v>
      </c>
      <c r="H2" s="17" t="s">
        <v>23</v>
      </c>
      <c r="I2" s="18" t="s">
        <v>24</v>
      </c>
    </row>
    <row r="3" spans="1:9" ht="18.75" customHeight="1">
      <c r="A3" s="20">
        <v>1</v>
      </c>
      <c r="B3" s="21" t="s">
        <v>28</v>
      </c>
      <c r="C3" s="22" t="s">
        <v>458</v>
      </c>
      <c r="D3" s="21">
        <v>50</v>
      </c>
      <c r="E3" s="21">
        <v>0</v>
      </c>
      <c r="F3" s="21">
        <v>0</v>
      </c>
      <c r="G3" s="21">
        <v>0</v>
      </c>
      <c r="H3" s="21">
        <v>0</v>
      </c>
      <c r="I3" s="23">
        <f aca="true" t="shared" si="0" ref="I3:I27">SUM(D3,E3,F3,G3,H3)</f>
        <v>50</v>
      </c>
    </row>
    <row r="4" spans="1:9" ht="18.75" customHeight="1">
      <c r="A4" s="20">
        <v>2</v>
      </c>
      <c r="B4" s="21" t="s">
        <v>28</v>
      </c>
      <c r="C4" s="22" t="s">
        <v>461</v>
      </c>
      <c r="D4" s="21">
        <v>0</v>
      </c>
      <c r="E4" s="21">
        <v>25</v>
      </c>
      <c r="F4" s="21">
        <v>0</v>
      </c>
      <c r="G4" s="21">
        <v>0</v>
      </c>
      <c r="H4" s="21">
        <v>0</v>
      </c>
      <c r="I4" s="23">
        <f t="shared" si="0"/>
        <v>25</v>
      </c>
    </row>
    <row r="5" spans="1:9" ht="18.75" customHeight="1">
      <c r="A5" s="20">
        <v>3</v>
      </c>
      <c r="B5" s="21" t="s">
        <v>28</v>
      </c>
      <c r="C5" s="22" t="s">
        <v>476</v>
      </c>
      <c r="D5" s="21">
        <v>0</v>
      </c>
      <c r="E5" s="21">
        <v>15</v>
      </c>
      <c r="F5" s="21">
        <v>0</v>
      </c>
      <c r="G5" s="21">
        <v>0</v>
      </c>
      <c r="H5" s="21">
        <v>0</v>
      </c>
      <c r="I5" s="23">
        <f t="shared" si="0"/>
        <v>15</v>
      </c>
    </row>
    <row r="6" spans="1:9" ht="18.75" customHeight="1">
      <c r="A6" s="20">
        <v>4</v>
      </c>
      <c r="B6" s="21" t="s">
        <v>28</v>
      </c>
      <c r="C6" s="22" t="s">
        <v>459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3">
        <f t="shared" si="0"/>
        <v>0</v>
      </c>
    </row>
    <row r="7" spans="1:9" ht="18.75" customHeight="1">
      <c r="A7" s="20">
        <v>4</v>
      </c>
      <c r="B7" s="21" t="s">
        <v>28</v>
      </c>
      <c r="C7" s="22" t="s">
        <v>460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3">
        <f t="shared" si="0"/>
        <v>0</v>
      </c>
    </row>
    <row r="8" spans="1:9" ht="18.75" customHeight="1">
      <c r="A8" s="20">
        <v>4</v>
      </c>
      <c r="B8" s="21" t="s">
        <v>28</v>
      </c>
      <c r="C8" s="22" t="s">
        <v>462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3">
        <f t="shared" si="0"/>
        <v>0</v>
      </c>
    </row>
    <row r="9" spans="1:9" ht="18.75" customHeight="1">
      <c r="A9" s="20">
        <v>4</v>
      </c>
      <c r="B9" s="21" t="s">
        <v>28</v>
      </c>
      <c r="C9" s="22" t="s">
        <v>463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3">
        <f t="shared" si="0"/>
        <v>0</v>
      </c>
    </row>
    <row r="10" spans="1:9" ht="18.75" customHeight="1">
      <c r="A10" s="20">
        <v>4</v>
      </c>
      <c r="B10" s="21" t="s">
        <v>28</v>
      </c>
      <c r="C10" s="22" t="s">
        <v>464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3">
        <f t="shared" si="0"/>
        <v>0</v>
      </c>
    </row>
    <row r="11" spans="1:9" ht="18.75" customHeight="1">
      <c r="A11" s="20">
        <v>4</v>
      </c>
      <c r="B11" s="21" t="s">
        <v>28</v>
      </c>
      <c r="C11" s="22" t="s">
        <v>465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3">
        <f t="shared" si="0"/>
        <v>0</v>
      </c>
    </row>
    <row r="12" spans="1:9" ht="18.75" customHeight="1">
      <c r="A12" s="20">
        <v>4</v>
      </c>
      <c r="B12" s="21" t="s">
        <v>28</v>
      </c>
      <c r="C12" s="22" t="s">
        <v>466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3">
        <f t="shared" si="0"/>
        <v>0</v>
      </c>
    </row>
    <row r="13" spans="1:9" ht="18.75" customHeight="1">
      <c r="A13" s="20">
        <v>4</v>
      </c>
      <c r="B13" s="21" t="s">
        <v>28</v>
      </c>
      <c r="C13" s="22" t="s">
        <v>467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3">
        <f t="shared" si="0"/>
        <v>0</v>
      </c>
    </row>
    <row r="14" spans="1:9" ht="18.75" customHeight="1">
      <c r="A14" s="20">
        <v>4</v>
      </c>
      <c r="B14" s="21" t="s">
        <v>28</v>
      </c>
      <c r="C14" s="22" t="s">
        <v>468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3">
        <f t="shared" si="0"/>
        <v>0</v>
      </c>
    </row>
    <row r="15" spans="1:9" ht="18.75" customHeight="1">
      <c r="A15" s="20">
        <v>4</v>
      </c>
      <c r="B15" s="21" t="s">
        <v>28</v>
      </c>
      <c r="C15" s="22" t="s">
        <v>469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3">
        <f t="shared" si="0"/>
        <v>0</v>
      </c>
    </row>
    <row r="16" spans="1:9" ht="18.75" customHeight="1">
      <c r="A16" s="20">
        <v>4</v>
      </c>
      <c r="B16" s="21" t="s">
        <v>28</v>
      </c>
      <c r="C16" s="22" t="s">
        <v>470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3">
        <f t="shared" si="0"/>
        <v>0</v>
      </c>
    </row>
    <row r="17" spans="1:9" ht="18.75" customHeight="1">
      <c r="A17" s="20">
        <v>4</v>
      </c>
      <c r="B17" s="21" t="s">
        <v>28</v>
      </c>
      <c r="C17" s="22" t="s">
        <v>471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3">
        <f t="shared" si="0"/>
        <v>0</v>
      </c>
    </row>
    <row r="18" spans="1:9" ht="18.75" customHeight="1">
      <c r="A18" s="20">
        <v>4</v>
      </c>
      <c r="B18" s="21" t="s">
        <v>28</v>
      </c>
      <c r="C18" s="22" t="s">
        <v>472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3">
        <f t="shared" si="0"/>
        <v>0</v>
      </c>
    </row>
    <row r="19" spans="1:9" ht="18.75" customHeight="1">
      <c r="A19" s="20">
        <v>4</v>
      </c>
      <c r="B19" s="21" t="s">
        <v>28</v>
      </c>
      <c r="C19" s="22" t="s">
        <v>473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3">
        <f t="shared" si="0"/>
        <v>0</v>
      </c>
    </row>
    <row r="20" spans="1:9" ht="18.75" customHeight="1">
      <c r="A20" s="20">
        <v>4</v>
      </c>
      <c r="B20" s="21" t="s">
        <v>28</v>
      </c>
      <c r="C20" s="22" t="s">
        <v>474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3">
        <f t="shared" si="0"/>
        <v>0</v>
      </c>
    </row>
    <row r="21" spans="1:9" ht="18.75" customHeight="1">
      <c r="A21" s="20">
        <v>4</v>
      </c>
      <c r="B21" s="21" t="s">
        <v>28</v>
      </c>
      <c r="C21" s="22" t="s">
        <v>475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3">
        <f t="shared" si="0"/>
        <v>0</v>
      </c>
    </row>
    <row r="22" spans="1:9" ht="18.75" customHeight="1">
      <c r="A22" s="20">
        <v>4</v>
      </c>
      <c r="B22" s="21" t="s">
        <v>28</v>
      </c>
      <c r="C22" s="22" t="s">
        <v>477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3">
        <f t="shared" si="0"/>
        <v>0</v>
      </c>
    </row>
    <row r="23" spans="1:9" ht="18.75" customHeight="1">
      <c r="A23" s="20">
        <v>4</v>
      </c>
      <c r="B23" s="21" t="s">
        <v>28</v>
      </c>
      <c r="C23" s="22" t="s">
        <v>478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3">
        <f t="shared" si="0"/>
        <v>0</v>
      </c>
    </row>
    <row r="24" spans="1:9" ht="18.75" customHeight="1">
      <c r="A24" s="20">
        <v>4</v>
      </c>
      <c r="B24" s="21" t="s">
        <v>28</v>
      </c>
      <c r="C24" s="22" t="s">
        <v>479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3">
        <f t="shared" si="0"/>
        <v>0</v>
      </c>
    </row>
    <row r="25" spans="1:9" ht="18.75" customHeight="1">
      <c r="A25" s="20">
        <v>4</v>
      </c>
      <c r="B25" s="21" t="s">
        <v>28</v>
      </c>
      <c r="C25" s="22" t="s">
        <v>480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3">
        <f t="shared" si="0"/>
        <v>0</v>
      </c>
    </row>
    <row r="26" spans="1:9" ht="18.75" customHeight="1">
      <c r="A26" s="20">
        <v>4</v>
      </c>
      <c r="B26" s="21" t="s">
        <v>28</v>
      </c>
      <c r="C26" s="22" t="s">
        <v>481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3">
        <f t="shared" si="0"/>
        <v>0</v>
      </c>
    </row>
    <row r="27" spans="1:9" ht="18.75" customHeight="1">
      <c r="A27" s="20">
        <v>4</v>
      </c>
      <c r="B27" s="21" t="s">
        <v>28</v>
      </c>
      <c r="C27" s="22" t="s">
        <v>482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3">
        <f t="shared" si="0"/>
        <v>0</v>
      </c>
    </row>
    <row r="28" ht="15">
      <c r="I28" s="27">
        <f>SUM(I3:I27)</f>
        <v>90</v>
      </c>
    </row>
    <row r="31" spans="1:9" ht="14.25">
      <c r="A31" s="30" t="s">
        <v>483</v>
      </c>
      <c r="B31" s="31"/>
      <c r="C31" s="31"/>
      <c r="D31" s="31"/>
      <c r="E31" s="31"/>
      <c r="F31" s="31"/>
      <c r="G31" s="31"/>
      <c r="H31" s="31"/>
      <c r="I31" s="31"/>
    </row>
    <row r="32" spans="1:9" ht="15">
      <c r="A32" s="1"/>
      <c r="C32" s="1"/>
      <c r="E32" s="15" t="s">
        <v>26</v>
      </c>
      <c r="F32" s="2"/>
      <c r="G32" s="2"/>
      <c r="H32" s="2"/>
      <c r="I32" s="2"/>
    </row>
  </sheetData>
  <sheetProtection/>
  <mergeCells count="2">
    <mergeCell ref="A1:I1"/>
    <mergeCell ref="A31:I31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2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69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42</v>
      </c>
      <c r="C3" s="10" t="s">
        <v>496</v>
      </c>
      <c r="D3" s="4">
        <v>25</v>
      </c>
      <c r="E3" s="4">
        <v>25</v>
      </c>
      <c r="F3" s="4">
        <v>0</v>
      </c>
      <c r="G3" s="4">
        <v>0</v>
      </c>
      <c r="H3" s="4">
        <v>0</v>
      </c>
      <c r="I3" s="14">
        <f aca="true" t="shared" si="0" ref="I3:I21">SUM(D3,E3,F3,G3,H3)</f>
        <v>50</v>
      </c>
    </row>
    <row r="4" spans="1:9" ht="18">
      <c r="A4" s="4">
        <v>2</v>
      </c>
      <c r="B4" s="4" t="s">
        <v>42</v>
      </c>
      <c r="C4" s="10" t="s">
        <v>488</v>
      </c>
      <c r="D4" s="4">
        <v>0</v>
      </c>
      <c r="E4" s="4">
        <v>15</v>
      </c>
      <c r="F4" s="4">
        <v>0</v>
      </c>
      <c r="G4" s="4">
        <v>0</v>
      </c>
      <c r="H4" s="4">
        <v>0</v>
      </c>
      <c r="I4" s="14">
        <f t="shared" si="0"/>
        <v>15</v>
      </c>
    </row>
    <row r="5" spans="1:9" ht="18">
      <c r="A5" s="4">
        <v>3</v>
      </c>
      <c r="B5" s="4" t="s">
        <v>42</v>
      </c>
      <c r="C5" s="10" t="s">
        <v>484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3</v>
      </c>
      <c r="B6" s="4" t="s">
        <v>42</v>
      </c>
      <c r="C6" s="10" t="s">
        <v>485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3</v>
      </c>
      <c r="B7" s="4" t="s">
        <v>42</v>
      </c>
      <c r="C7" s="10" t="s">
        <v>486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3</v>
      </c>
      <c r="B8" s="4" t="s">
        <v>42</v>
      </c>
      <c r="C8" s="10" t="s">
        <v>487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3</v>
      </c>
      <c r="B9" s="4" t="s">
        <v>42</v>
      </c>
      <c r="C9" s="10" t="s">
        <v>489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3</v>
      </c>
      <c r="B10" s="4" t="s">
        <v>42</v>
      </c>
      <c r="C10" s="10" t="s">
        <v>490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3</v>
      </c>
      <c r="B11" s="4" t="s">
        <v>42</v>
      </c>
      <c r="C11" s="10" t="s">
        <v>491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3</v>
      </c>
      <c r="B12" s="4" t="s">
        <v>42</v>
      </c>
      <c r="C12" s="10" t="s">
        <v>492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3</v>
      </c>
      <c r="B13" s="4" t="s">
        <v>42</v>
      </c>
      <c r="C13" s="10" t="s">
        <v>493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3</v>
      </c>
      <c r="B14" s="4" t="s">
        <v>42</v>
      </c>
      <c r="C14" s="10" t="s">
        <v>494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">
      <c r="A15" s="4">
        <v>3</v>
      </c>
      <c r="B15" s="4" t="s">
        <v>42</v>
      </c>
      <c r="C15" s="10" t="s">
        <v>495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3</v>
      </c>
      <c r="B16" s="4" t="s">
        <v>42</v>
      </c>
      <c r="C16" s="10" t="s">
        <v>497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spans="1:9" ht="18">
      <c r="A17" s="4">
        <v>3</v>
      </c>
      <c r="B17" s="4" t="s">
        <v>42</v>
      </c>
      <c r="C17" s="10" t="s">
        <v>498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f t="shared" si="0"/>
        <v>0</v>
      </c>
    </row>
    <row r="18" spans="1:9" ht="18">
      <c r="A18" s="4">
        <v>3</v>
      </c>
      <c r="B18" s="4" t="s">
        <v>42</v>
      </c>
      <c r="C18" s="10" t="s">
        <v>499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f t="shared" si="0"/>
        <v>0</v>
      </c>
    </row>
    <row r="19" spans="1:9" ht="18">
      <c r="A19" s="4">
        <v>3</v>
      </c>
      <c r="B19" s="4" t="s">
        <v>42</v>
      </c>
      <c r="C19" s="10" t="s">
        <v>500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f t="shared" si="0"/>
        <v>0</v>
      </c>
    </row>
    <row r="20" spans="1:9" ht="18">
      <c r="A20" s="4">
        <v>3</v>
      </c>
      <c r="B20" s="4" t="s">
        <v>42</v>
      </c>
      <c r="C20" s="10" t="s">
        <v>501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4">
        <f t="shared" si="0"/>
        <v>0</v>
      </c>
    </row>
    <row r="21" spans="1:9" ht="18">
      <c r="A21" s="4">
        <v>3</v>
      </c>
      <c r="B21" s="4" t="s">
        <v>42</v>
      </c>
      <c r="C21" s="10" t="s">
        <v>502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4">
        <f t="shared" si="0"/>
        <v>0</v>
      </c>
    </row>
    <row r="22" ht="15">
      <c r="I22" s="27">
        <f>SUM(I3:I21)</f>
        <v>65</v>
      </c>
    </row>
    <row r="25" spans="1:9" ht="14.25">
      <c r="A25" s="30" t="s">
        <v>503</v>
      </c>
      <c r="B25" s="31"/>
      <c r="C25" s="31"/>
      <c r="D25" s="31"/>
      <c r="E25" s="31"/>
      <c r="F25" s="31"/>
      <c r="G25" s="31"/>
      <c r="H25" s="31"/>
      <c r="I25" s="31"/>
    </row>
    <row r="26" spans="1:9" ht="15">
      <c r="A26" s="1"/>
      <c r="C26" s="1"/>
      <c r="D26" s="2"/>
      <c r="E26" s="1" t="s">
        <v>9</v>
      </c>
      <c r="F26" s="2"/>
      <c r="G26" s="2"/>
      <c r="H26" s="2"/>
      <c r="I26" s="2"/>
    </row>
  </sheetData>
  <sheetProtection/>
  <mergeCells count="2">
    <mergeCell ref="A1:I1"/>
    <mergeCell ref="A25:I25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38.0039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49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16</v>
      </c>
      <c r="C3" s="10" t="s">
        <v>143</v>
      </c>
      <c r="D3" s="4">
        <v>5</v>
      </c>
      <c r="E3" s="4">
        <v>33</v>
      </c>
      <c r="F3" s="4">
        <v>30</v>
      </c>
      <c r="G3" s="4">
        <v>10</v>
      </c>
      <c r="H3" s="4">
        <v>0</v>
      </c>
      <c r="I3" s="14">
        <f aca="true" t="shared" si="0" ref="I3:I9">SUM(D3,E3,F3,G3,H3)</f>
        <v>78</v>
      </c>
    </row>
    <row r="4" spans="1:9" ht="18">
      <c r="A4" s="4">
        <v>2</v>
      </c>
      <c r="B4" s="4" t="s">
        <v>16</v>
      </c>
      <c r="C4" s="10" t="s">
        <v>144</v>
      </c>
      <c r="D4" s="4">
        <v>0</v>
      </c>
      <c r="E4" s="4">
        <v>18</v>
      </c>
      <c r="F4" s="4">
        <v>20</v>
      </c>
      <c r="G4" s="4">
        <v>15</v>
      </c>
      <c r="H4" s="4">
        <v>0</v>
      </c>
      <c r="I4" s="14">
        <f t="shared" si="0"/>
        <v>53</v>
      </c>
    </row>
    <row r="5" spans="1:9" ht="18">
      <c r="A5" s="4">
        <v>3</v>
      </c>
      <c r="B5" s="4" t="s">
        <v>16</v>
      </c>
      <c r="C5" s="10" t="s">
        <v>145</v>
      </c>
      <c r="D5" s="4">
        <v>0</v>
      </c>
      <c r="E5" s="4">
        <v>28</v>
      </c>
      <c r="F5" s="4">
        <v>10</v>
      </c>
      <c r="G5" s="4">
        <v>0</v>
      </c>
      <c r="H5" s="4">
        <v>0</v>
      </c>
      <c r="I5" s="14">
        <f t="shared" si="0"/>
        <v>38</v>
      </c>
    </row>
    <row r="6" spans="1:9" ht="18">
      <c r="A6" s="4">
        <v>3</v>
      </c>
      <c r="B6" s="4" t="s">
        <v>16</v>
      </c>
      <c r="C6" s="10" t="s">
        <v>146</v>
      </c>
      <c r="D6" s="4">
        <v>0</v>
      </c>
      <c r="E6" s="4">
        <v>3</v>
      </c>
      <c r="F6" s="4">
        <v>20</v>
      </c>
      <c r="G6" s="4">
        <v>15</v>
      </c>
      <c r="H6" s="4">
        <v>0</v>
      </c>
      <c r="I6" s="14">
        <f t="shared" si="0"/>
        <v>38</v>
      </c>
    </row>
    <row r="7" spans="1:9" ht="18">
      <c r="A7" s="4">
        <v>4</v>
      </c>
      <c r="B7" s="4" t="s">
        <v>16</v>
      </c>
      <c r="C7" s="10" t="s">
        <v>147</v>
      </c>
      <c r="D7" s="4">
        <v>0</v>
      </c>
      <c r="E7" s="4">
        <v>0</v>
      </c>
      <c r="F7" s="4">
        <v>20</v>
      </c>
      <c r="G7" s="4">
        <v>0</v>
      </c>
      <c r="H7" s="4">
        <v>0</v>
      </c>
      <c r="I7" s="14">
        <f t="shared" si="0"/>
        <v>20</v>
      </c>
    </row>
    <row r="8" spans="1:9" ht="18">
      <c r="A8" s="4">
        <v>5</v>
      </c>
      <c r="B8" s="4" t="s">
        <v>16</v>
      </c>
      <c r="C8" s="10" t="s">
        <v>148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5</v>
      </c>
      <c r="B9" s="4" t="s">
        <v>16</v>
      </c>
      <c r="C9" s="10" t="s">
        <v>149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ht="15">
      <c r="I10" s="27">
        <f>SUM(I3:I9)</f>
        <v>227</v>
      </c>
    </row>
    <row r="13" spans="1:9" ht="14.25">
      <c r="A13" s="30" t="s">
        <v>150</v>
      </c>
      <c r="B13" s="31"/>
      <c r="C13" s="31"/>
      <c r="D13" s="31"/>
      <c r="E13" s="31"/>
      <c r="F13" s="31"/>
      <c r="G13" s="31"/>
      <c r="H13" s="31"/>
      <c r="I13" s="31"/>
    </row>
    <row r="14" spans="1:9" ht="15">
      <c r="A14" s="1"/>
      <c r="C14" s="1"/>
      <c r="D14" s="2"/>
      <c r="E14" s="1" t="s">
        <v>9</v>
      </c>
      <c r="F14" s="2"/>
      <c r="G14" s="2"/>
      <c r="H14" s="2"/>
      <c r="I14" s="2"/>
    </row>
  </sheetData>
  <sheetProtection/>
  <mergeCells count="2">
    <mergeCell ref="A1:I1"/>
    <mergeCell ref="A13:I1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0.71093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70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71</v>
      </c>
      <c r="C3" s="10" t="s">
        <v>151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14">
        <f>SUM(D3,E3,F3,G3,H3)</f>
        <v>0</v>
      </c>
    </row>
    <row r="4" spans="1:9" ht="18">
      <c r="A4" s="4">
        <v>2</v>
      </c>
      <c r="B4" s="4" t="s">
        <v>71</v>
      </c>
      <c r="C4" s="10" t="s">
        <v>152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>SUM(D4,E4,F4,G4,H4)</f>
        <v>0</v>
      </c>
    </row>
    <row r="5" spans="1:9" ht="18">
      <c r="A5" s="4">
        <v>2</v>
      </c>
      <c r="B5" s="4" t="s">
        <v>71</v>
      </c>
      <c r="C5" s="10" t="s">
        <v>153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>SUM(D5,E5,F5,G5,H5)</f>
        <v>0</v>
      </c>
    </row>
    <row r="6" spans="1:9" ht="18">
      <c r="A6" s="4">
        <v>3</v>
      </c>
      <c r="B6" s="4" t="s">
        <v>71</v>
      </c>
      <c r="C6" s="10" t="s">
        <v>154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>SUM(D6,E6,F6,G6,H6)</f>
        <v>0</v>
      </c>
    </row>
    <row r="7" spans="1:9" ht="18">
      <c r="A7" s="4">
        <v>3</v>
      </c>
      <c r="B7" s="4" t="s">
        <v>71</v>
      </c>
      <c r="C7" s="10" t="s">
        <v>155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>SUM(D7,E7,F7,G7,H7)</f>
        <v>0</v>
      </c>
    </row>
    <row r="8" ht="15">
      <c r="I8" s="27">
        <f>SUM(I3:I7)</f>
        <v>0</v>
      </c>
    </row>
    <row r="11" spans="1:9" ht="14.25">
      <c r="A11" s="30" t="s">
        <v>504</v>
      </c>
      <c r="B11" s="31"/>
      <c r="C11" s="31"/>
      <c r="D11" s="31"/>
      <c r="E11" s="31"/>
      <c r="F11" s="31"/>
      <c r="G11" s="31"/>
      <c r="H11" s="31"/>
      <c r="I11" s="31"/>
    </row>
    <row r="12" spans="1:9" ht="15">
      <c r="A12" s="1"/>
      <c r="C12" s="1"/>
      <c r="D12" s="2"/>
      <c r="E12" s="1" t="s">
        <v>9</v>
      </c>
      <c r="F12" s="2"/>
      <c r="G12" s="2"/>
      <c r="H12" s="2"/>
      <c r="I12" s="2"/>
    </row>
  </sheetData>
  <sheetProtection/>
  <mergeCells count="2">
    <mergeCell ref="A1:I1"/>
    <mergeCell ref="A11:I11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7.8515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45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7" t="s">
        <v>7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.75" customHeight="1">
      <c r="A3" s="4">
        <v>1</v>
      </c>
      <c r="B3" s="4" t="s">
        <v>46</v>
      </c>
      <c r="C3" s="13" t="s">
        <v>156</v>
      </c>
      <c r="D3" s="4">
        <v>0</v>
      </c>
      <c r="E3" s="4">
        <v>6</v>
      </c>
      <c r="F3" s="4">
        <v>0</v>
      </c>
      <c r="G3" s="4">
        <v>165</v>
      </c>
      <c r="H3" s="4">
        <v>15</v>
      </c>
      <c r="I3" s="14">
        <f>SUM(D3,E3,F3,G3,H3)</f>
        <v>186</v>
      </c>
    </row>
    <row r="4" spans="1:9" ht="18.75" customHeight="1">
      <c r="A4" s="4">
        <v>2</v>
      </c>
      <c r="B4" s="4" t="s">
        <v>46</v>
      </c>
      <c r="C4" s="13" t="s">
        <v>157</v>
      </c>
      <c r="D4" s="4">
        <v>5</v>
      </c>
      <c r="E4" s="4">
        <v>25</v>
      </c>
      <c r="F4" s="4">
        <v>0</v>
      </c>
      <c r="G4" s="4">
        <v>10</v>
      </c>
      <c r="H4" s="4">
        <v>15</v>
      </c>
      <c r="I4" s="14">
        <f>SUM(D4,E4,F4,G4,H4)</f>
        <v>55</v>
      </c>
    </row>
    <row r="5" spans="1:9" ht="18.75" customHeight="1">
      <c r="A5" s="4">
        <v>3</v>
      </c>
      <c r="B5" s="4" t="s">
        <v>46</v>
      </c>
      <c r="C5" s="13" t="s">
        <v>158</v>
      </c>
      <c r="D5" s="4">
        <v>0</v>
      </c>
      <c r="E5" s="4">
        <v>6</v>
      </c>
      <c r="F5" s="4">
        <v>0</v>
      </c>
      <c r="G5" s="4">
        <v>10</v>
      </c>
      <c r="H5" s="4">
        <v>15</v>
      </c>
      <c r="I5" s="14">
        <f>SUM(D5,E5,F5,G5,H5)</f>
        <v>31</v>
      </c>
    </row>
    <row r="6" spans="1:9" ht="18.75" customHeight="1">
      <c r="A6" s="4">
        <v>4</v>
      </c>
      <c r="B6" s="4" t="s">
        <v>46</v>
      </c>
      <c r="C6" s="13" t="s">
        <v>159</v>
      </c>
      <c r="D6" s="4">
        <v>0</v>
      </c>
      <c r="E6" s="4">
        <v>6</v>
      </c>
      <c r="F6" s="4">
        <v>0</v>
      </c>
      <c r="G6" s="4">
        <v>0</v>
      </c>
      <c r="H6" s="4">
        <v>15</v>
      </c>
      <c r="I6" s="14">
        <f>SUM(D6,E6,F6,G6,H6)</f>
        <v>21</v>
      </c>
    </row>
    <row r="7" ht="15">
      <c r="I7" s="27">
        <f>SUM(I3:I6)</f>
        <v>293</v>
      </c>
    </row>
    <row r="10" spans="1:9" ht="14.25">
      <c r="A10" s="30" t="s">
        <v>160</v>
      </c>
      <c r="B10" s="31"/>
      <c r="C10" s="31"/>
      <c r="D10" s="31"/>
      <c r="E10" s="31"/>
      <c r="F10" s="31"/>
      <c r="G10" s="31"/>
      <c r="H10" s="31"/>
      <c r="I10" s="31"/>
    </row>
    <row r="11" spans="1:9" ht="15">
      <c r="A11" s="1"/>
      <c r="C11" s="1"/>
      <c r="D11" s="15" t="s">
        <v>18</v>
      </c>
      <c r="F11" s="2"/>
      <c r="G11" s="2"/>
      <c r="H11" s="2"/>
      <c r="I11" s="2"/>
    </row>
    <row r="12" ht="15">
      <c r="D12" s="1"/>
    </row>
  </sheetData>
  <sheetProtection/>
  <mergeCells count="2">
    <mergeCell ref="A1:I1"/>
    <mergeCell ref="A10:I10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3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50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37</v>
      </c>
      <c r="C3" s="10" t="s">
        <v>161</v>
      </c>
      <c r="D3" s="4">
        <v>50</v>
      </c>
      <c r="E3" s="4">
        <v>0</v>
      </c>
      <c r="F3" s="4">
        <v>0</v>
      </c>
      <c r="G3" s="4">
        <v>0</v>
      </c>
      <c r="H3" s="4">
        <v>0</v>
      </c>
      <c r="I3" s="14">
        <f aca="true" t="shared" si="0" ref="I3:I14">SUM(D3,E3,F3,G3,H3)</f>
        <v>50</v>
      </c>
    </row>
    <row r="4" spans="1:9" ht="18">
      <c r="A4" s="4">
        <v>2</v>
      </c>
      <c r="B4" s="4" t="s">
        <v>37</v>
      </c>
      <c r="C4" s="10" t="s">
        <v>162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f t="shared" si="0"/>
        <v>0</v>
      </c>
    </row>
    <row r="5" spans="1:9" ht="18">
      <c r="A5" s="4">
        <v>2</v>
      </c>
      <c r="B5" s="4" t="s">
        <v>37</v>
      </c>
      <c r="C5" s="10" t="s">
        <v>163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 t="shared" si="0"/>
        <v>0</v>
      </c>
    </row>
    <row r="6" spans="1:9" ht="18">
      <c r="A6" s="4">
        <v>2</v>
      </c>
      <c r="B6" s="4" t="s">
        <v>37</v>
      </c>
      <c r="C6" s="10" t="s">
        <v>164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f t="shared" si="0"/>
        <v>0</v>
      </c>
    </row>
    <row r="7" spans="1:9" ht="18">
      <c r="A7" s="4">
        <v>2</v>
      </c>
      <c r="B7" s="4" t="s">
        <v>37</v>
      </c>
      <c r="C7" s="10" t="s">
        <v>165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">
      <c r="A8" s="4">
        <v>2</v>
      </c>
      <c r="B8" s="4" t="s">
        <v>37</v>
      </c>
      <c r="C8" s="10" t="s">
        <v>166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2</v>
      </c>
      <c r="B9" s="4" t="s">
        <v>37</v>
      </c>
      <c r="C9" s="10" t="s">
        <v>167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2</v>
      </c>
      <c r="B10" s="4" t="s">
        <v>37</v>
      </c>
      <c r="C10" s="10" t="s">
        <v>168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2</v>
      </c>
      <c r="B11" s="4" t="s">
        <v>37</v>
      </c>
      <c r="C11" s="10" t="s">
        <v>169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2</v>
      </c>
      <c r="B12" s="4" t="s">
        <v>37</v>
      </c>
      <c r="C12" s="10" t="s">
        <v>170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2</v>
      </c>
      <c r="B13" s="4" t="s">
        <v>37</v>
      </c>
      <c r="C13" s="10" t="s">
        <v>171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2</v>
      </c>
      <c r="B14" s="4" t="s">
        <v>37</v>
      </c>
      <c r="C14" s="10" t="s">
        <v>172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ht="15">
      <c r="I15" s="27">
        <f>SUM(I3:I14)</f>
        <v>50</v>
      </c>
    </row>
    <row r="18" spans="1:9" ht="14.25">
      <c r="A18" s="30" t="s">
        <v>206</v>
      </c>
      <c r="B18" s="31"/>
      <c r="C18" s="31"/>
      <c r="D18" s="31"/>
      <c r="E18" s="31"/>
      <c r="F18" s="31"/>
      <c r="G18" s="31"/>
      <c r="H18" s="31"/>
      <c r="I18" s="31"/>
    </row>
    <row r="19" spans="1:9" ht="15">
      <c r="A19" s="1"/>
      <c r="C19" s="1"/>
      <c r="D19" s="2"/>
      <c r="E19" s="25" t="s">
        <v>17</v>
      </c>
      <c r="F19" s="2"/>
      <c r="G19" s="2"/>
      <c r="H19" s="2"/>
      <c r="I19" s="2"/>
    </row>
    <row r="20" ht="15">
      <c r="D20" s="1"/>
    </row>
  </sheetData>
  <sheetProtection/>
  <mergeCells count="2">
    <mergeCell ref="A1:I1"/>
    <mergeCell ref="A18:I18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2.7109375" style="0" customWidth="1"/>
    <col min="2" max="2" width="12.8515625" style="0" customWidth="1"/>
    <col min="3" max="3" width="46.281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51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38</v>
      </c>
      <c r="C3" s="10" t="s">
        <v>173</v>
      </c>
      <c r="D3" s="4">
        <v>30</v>
      </c>
      <c r="E3" s="4">
        <v>55</v>
      </c>
      <c r="F3" s="4">
        <v>15</v>
      </c>
      <c r="G3" s="4">
        <v>30</v>
      </c>
      <c r="H3" s="4">
        <v>0</v>
      </c>
      <c r="I3" s="14">
        <f aca="true" t="shared" si="0" ref="I3:I35">SUM(D3:H3)</f>
        <v>130</v>
      </c>
    </row>
    <row r="4" spans="1:9" ht="18">
      <c r="A4" s="4">
        <v>2</v>
      </c>
      <c r="B4" s="4" t="s">
        <v>38</v>
      </c>
      <c r="C4" s="10" t="s">
        <v>174</v>
      </c>
      <c r="D4" s="4">
        <v>30</v>
      </c>
      <c r="E4" s="4">
        <v>45</v>
      </c>
      <c r="F4" s="4">
        <v>15</v>
      </c>
      <c r="G4" s="4">
        <v>25</v>
      </c>
      <c r="H4" s="4">
        <v>0</v>
      </c>
      <c r="I4" s="14">
        <f t="shared" si="0"/>
        <v>115</v>
      </c>
    </row>
    <row r="5" spans="1:9" ht="18">
      <c r="A5" s="4">
        <v>3</v>
      </c>
      <c r="B5" s="4" t="s">
        <v>38</v>
      </c>
      <c r="C5" s="10" t="s">
        <v>175</v>
      </c>
      <c r="D5" s="4">
        <v>25</v>
      </c>
      <c r="E5" s="4">
        <v>3</v>
      </c>
      <c r="F5" s="4">
        <v>0</v>
      </c>
      <c r="G5" s="4">
        <v>0</v>
      </c>
      <c r="H5" s="4">
        <v>0</v>
      </c>
      <c r="I5" s="14">
        <f t="shared" si="0"/>
        <v>28</v>
      </c>
    </row>
    <row r="6" spans="1:9" ht="18">
      <c r="A6" s="4">
        <v>4</v>
      </c>
      <c r="B6" s="4" t="s">
        <v>38</v>
      </c>
      <c r="C6" s="10" t="s">
        <v>176</v>
      </c>
      <c r="D6" s="4">
        <v>0</v>
      </c>
      <c r="E6" s="4">
        <v>3</v>
      </c>
      <c r="F6" s="4">
        <v>0</v>
      </c>
      <c r="G6" s="4">
        <v>0</v>
      </c>
      <c r="H6" s="4">
        <v>0</v>
      </c>
      <c r="I6" s="14">
        <f t="shared" si="0"/>
        <v>3</v>
      </c>
    </row>
    <row r="7" spans="1:9" ht="18">
      <c r="A7" s="4">
        <v>4</v>
      </c>
      <c r="B7" s="4" t="s">
        <v>38</v>
      </c>
      <c r="C7" s="10" t="s">
        <v>177</v>
      </c>
      <c r="D7" s="4">
        <v>0</v>
      </c>
      <c r="E7" s="4">
        <v>3</v>
      </c>
      <c r="F7" s="4">
        <v>0</v>
      </c>
      <c r="G7" s="4">
        <v>0</v>
      </c>
      <c r="H7" s="4">
        <v>0</v>
      </c>
      <c r="I7" s="14">
        <f t="shared" si="0"/>
        <v>3</v>
      </c>
    </row>
    <row r="8" spans="1:9" ht="18">
      <c r="A8" s="4">
        <v>5</v>
      </c>
      <c r="B8" s="4" t="s">
        <v>38</v>
      </c>
      <c r="C8" s="10" t="s">
        <v>178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">
      <c r="A9" s="4">
        <v>5</v>
      </c>
      <c r="B9" s="4" t="s">
        <v>38</v>
      </c>
      <c r="C9" s="10" t="s">
        <v>179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">
      <c r="A10" s="4">
        <v>5</v>
      </c>
      <c r="B10" s="4" t="s">
        <v>38</v>
      </c>
      <c r="C10" s="10" t="s">
        <v>180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spans="1:9" ht="18">
      <c r="A11" s="4">
        <v>5</v>
      </c>
      <c r="B11" s="4" t="s">
        <v>38</v>
      </c>
      <c r="C11" s="10" t="s">
        <v>181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f t="shared" si="0"/>
        <v>0</v>
      </c>
    </row>
    <row r="12" spans="1:9" ht="18">
      <c r="A12" s="4">
        <v>5</v>
      </c>
      <c r="B12" s="4" t="s">
        <v>38</v>
      </c>
      <c r="C12" s="10" t="s">
        <v>182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f t="shared" si="0"/>
        <v>0</v>
      </c>
    </row>
    <row r="13" spans="1:9" ht="18">
      <c r="A13" s="4">
        <v>5</v>
      </c>
      <c r="B13" s="4" t="s">
        <v>38</v>
      </c>
      <c r="C13" s="10" t="s">
        <v>183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f t="shared" si="0"/>
        <v>0</v>
      </c>
    </row>
    <row r="14" spans="1:9" ht="18">
      <c r="A14" s="4">
        <v>5</v>
      </c>
      <c r="B14" s="4" t="s">
        <v>38</v>
      </c>
      <c r="C14" s="10" t="s">
        <v>184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f t="shared" si="0"/>
        <v>0</v>
      </c>
    </row>
    <row r="15" spans="1:9" ht="18">
      <c r="A15" s="4">
        <v>5</v>
      </c>
      <c r="B15" s="4" t="s">
        <v>38</v>
      </c>
      <c r="C15" s="10" t="s">
        <v>185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4">
        <f t="shared" si="0"/>
        <v>0</v>
      </c>
    </row>
    <row r="16" spans="1:9" ht="18">
      <c r="A16" s="4">
        <v>5</v>
      </c>
      <c r="B16" s="4" t="s">
        <v>38</v>
      </c>
      <c r="C16" s="10" t="s">
        <v>186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4">
        <f t="shared" si="0"/>
        <v>0</v>
      </c>
    </row>
    <row r="17" spans="1:9" ht="18">
      <c r="A17" s="4">
        <v>5</v>
      </c>
      <c r="B17" s="4" t="s">
        <v>38</v>
      </c>
      <c r="C17" s="10" t="s">
        <v>187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f t="shared" si="0"/>
        <v>0</v>
      </c>
    </row>
    <row r="18" spans="1:9" ht="18">
      <c r="A18" s="4">
        <v>5</v>
      </c>
      <c r="B18" s="4" t="s">
        <v>38</v>
      </c>
      <c r="C18" s="10" t="s">
        <v>188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f t="shared" si="0"/>
        <v>0</v>
      </c>
    </row>
    <row r="19" spans="1:9" ht="18">
      <c r="A19" s="4">
        <v>5</v>
      </c>
      <c r="B19" s="4" t="s">
        <v>38</v>
      </c>
      <c r="C19" s="10" t="s">
        <v>189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f t="shared" si="0"/>
        <v>0</v>
      </c>
    </row>
    <row r="20" spans="1:9" ht="18">
      <c r="A20" s="4">
        <v>5</v>
      </c>
      <c r="B20" s="4" t="s">
        <v>38</v>
      </c>
      <c r="C20" s="10" t="s">
        <v>190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4">
        <f t="shared" si="0"/>
        <v>0</v>
      </c>
    </row>
    <row r="21" spans="1:9" ht="18">
      <c r="A21" s="4">
        <v>5</v>
      </c>
      <c r="B21" s="4" t="s">
        <v>38</v>
      </c>
      <c r="C21" s="10" t="s">
        <v>191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4">
        <f t="shared" si="0"/>
        <v>0</v>
      </c>
    </row>
    <row r="22" spans="1:9" ht="18">
      <c r="A22" s="4">
        <v>5</v>
      </c>
      <c r="B22" s="4" t="s">
        <v>38</v>
      </c>
      <c r="C22" s="10" t="s">
        <v>192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4">
        <f t="shared" si="0"/>
        <v>0</v>
      </c>
    </row>
    <row r="23" spans="1:9" ht="18">
      <c r="A23" s="4">
        <v>5</v>
      </c>
      <c r="B23" s="4" t="s">
        <v>38</v>
      </c>
      <c r="C23" s="10" t="s">
        <v>193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4">
        <f t="shared" si="0"/>
        <v>0</v>
      </c>
    </row>
    <row r="24" spans="1:9" ht="18">
      <c r="A24" s="4">
        <v>5</v>
      </c>
      <c r="B24" s="4" t="s">
        <v>38</v>
      </c>
      <c r="C24" s="10" t="s">
        <v>194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4">
        <f t="shared" si="0"/>
        <v>0</v>
      </c>
    </row>
    <row r="25" spans="1:9" ht="18">
      <c r="A25" s="4">
        <v>5</v>
      </c>
      <c r="B25" s="4" t="s">
        <v>38</v>
      </c>
      <c r="C25" s="10" t="s">
        <v>195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4">
        <f t="shared" si="0"/>
        <v>0</v>
      </c>
    </row>
    <row r="26" spans="1:9" ht="18">
      <c r="A26" s="4">
        <v>5</v>
      </c>
      <c r="B26" s="4" t="s">
        <v>38</v>
      </c>
      <c r="C26" s="10" t="s">
        <v>196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4">
        <f t="shared" si="0"/>
        <v>0</v>
      </c>
    </row>
    <row r="27" spans="1:9" ht="18">
      <c r="A27" s="4">
        <v>5</v>
      </c>
      <c r="B27" s="4" t="s">
        <v>38</v>
      </c>
      <c r="C27" s="10" t="s">
        <v>197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4">
        <f t="shared" si="0"/>
        <v>0</v>
      </c>
    </row>
    <row r="28" spans="1:9" ht="18">
      <c r="A28" s="4">
        <v>5</v>
      </c>
      <c r="B28" s="4" t="s">
        <v>38</v>
      </c>
      <c r="C28" s="10" t="s">
        <v>198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4">
        <f t="shared" si="0"/>
        <v>0</v>
      </c>
    </row>
    <row r="29" spans="1:9" ht="18">
      <c r="A29" s="4">
        <v>5</v>
      </c>
      <c r="B29" s="4" t="s">
        <v>38</v>
      </c>
      <c r="C29" s="10" t="s">
        <v>199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14">
        <f t="shared" si="0"/>
        <v>0</v>
      </c>
    </row>
    <row r="30" spans="1:9" ht="18">
      <c r="A30" s="4">
        <v>5</v>
      </c>
      <c r="B30" s="4" t="s">
        <v>38</v>
      </c>
      <c r="C30" s="10" t="s">
        <v>200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4">
        <f t="shared" si="0"/>
        <v>0</v>
      </c>
    </row>
    <row r="31" spans="1:9" ht="18">
      <c r="A31" s="4">
        <v>5</v>
      </c>
      <c r="B31" s="4" t="s">
        <v>38</v>
      </c>
      <c r="C31" s="10" t="s">
        <v>201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14">
        <f t="shared" si="0"/>
        <v>0</v>
      </c>
    </row>
    <row r="32" spans="1:9" ht="18">
      <c r="A32" s="4">
        <v>5</v>
      </c>
      <c r="B32" s="4" t="s">
        <v>38</v>
      </c>
      <c r="C32" s="10" t="s">
        <v>202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14">
        <f t="shared" si="0"/>
        <v>0</v>
      </c>
    </row>
    <row r="33" spans="1:9" ht="18">
      <c r="A33" s="4">
        <v>5</v>
      </c>
      <c r="B33" s="4" t="s">
        <v>38</v>
      </c>
      <c r="C33" s="10" t="s">
        <v>203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14">
        <f t="shared" si="0"/>
        <v>0</v>
      </c>
    </row>
    <row r="34" spans="1:9" ht="18">
      <c r="A34" s="4">
        <v>5</v>
      </c>
      <c r="B34" s="4" t="s">
        <v>38</v>
      </c>
      <c r="C34" s="10" t="s">
        <v>204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14">
        <f t="shared" si="0"/>
        <v>0</v>
      </c>
    </row>
    <row r="35" spans="1:9" ht="18">
      <c r="A35" s="4">
        <v>5</v>
      </c>
      <c r="B35" s="4" t="s">
        <v>38</v>
      </c>
      <c r="C35" s="10" t="s">
        <v>205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14">
        <f t="shared" si="0"/>
        <v>0</v>
      </c>
    </row>
    <row r="36" ht="15">
      <c r="I36" s="27">
        <f>SUM(I3:I35)</f>
        <v>279</v>
      </c>
    </row>
    <row r="39" spans="1:9" ht="14.25">
      <c r="A39" s="30" t="s">
        <v>207</v>
      </c>
      <c r="B39" s="31"/>
      <c r="C39" s="31"/>
      <c r="D39" s="31"/>
      <c r="E39" s="31"/>
      <c r="F39" s="31"/>
      <c r="G39" s="31"/>
      <c r="H39" s="31"/>
      <c r="I39" s="31"/>
    </row>
    <row r="40" spans="1:9" ht="15">
      <c r="A40" s="1"/>
      <c r="C40" s="1"/>
      <c r="D40" s="2"/>
      <c r="E40" s="11" t="s">
        <v>9</v>
      </c>
      <c r="F40" s="2"/>
      <c r="G40" s="2"/>
      <c r="H40" s="2"/>
      <c r="I40" s="12"/>
    </row>
    <row r="41" ht="15">
      <c r="D41" s="1"/>
    </row>
  </sheetData>
  <sheetProtection/>
  <mergeCells count="2">
    <mergeCell ref="A1:I1"/>
    <mergeCell ref="A39:I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8515625" style="0" customWidth="1"/>
    <col min="3" max="3" width="47.5742187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52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7" t="s">
        <v>7</v>
      </c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.75" customHeight="1">
      <c r="A3" s="4">
        <v>1</v>
      </c>
      <c r="B3" s="4" t="s">
        <v>36</v>
      </c>
      <c r="C3" s="13" t="s">
        <v>208</v>
      </c>
      <c r="D3" s="4">
        <v>0</v>
      </c>
      <c r="E3" s="4">
        <v>25</v>
      </c>
      <c r="F3" s="4">
        <v>10</v>
      </c>
      <c r="G3" s="4">
        <v>0</v>
      </c>
      <c r="H3" s="4">
        <v>0</v>
      </c>
      <c r="I3" s="14">
        <f>SUM(D3,E3,F3,G3,H3)</f>
        <v>35</v>
      </c>
    </row>
    <row r="4" spans="1:9" ht="18.75" customHeight="1">
      <c r="A4" s="4">
        <v>2</v>
      </c>
      <c r="B4" s="4" t="s">
        <v>36</v>
      </c>
      <c r="C4" s="13" t="s">
        <v>209</v>
      </c>
      <c r="D4" s="4">
        <v>7.5</v>
      </c>
      <c r="E4" s="4">
        <v>15</v>
      </c>
      <c r="F4" s="4">
        <v>10</v>
      </c>
      <c r="G4" s="4">
        <v>0</v>
      </c>
      <c r="H4" s="4">
        <v>0</v>
      </c>
      <c r="I4" s="14">
        <f aca="true" t="shared" si="0" ref="I4:I10">SUM(D4,E4,F4,G4,H4)</f>
        <v>32.5</v>
      </c>
    </row>
    <row r="5" spans="1:9" ht="18.75" customHeight="1">
      <c r="A5" s="4">
        <v>3</v>
      </c>
      <c r="B5" s="4" t="s">
        <v>36</v>
      </c>
      <c r="C5" s="13" t="s">
        <v>210</v>
      </c>
      <c r="D5" s="4">
        <v>0</v>
      </c>
      <c r="E5" s="4">
        <v>0</v>
      </c>
      <c r="F5" s="4">
        <v>10</v>
      </c>
      <c r="G5" s="4">
        <v>0</v>
      </c>
      <c r="H5" s="4">
        <v>0</v>
      </c>
      <c r="I5" s="14">
        <f t="shared" si="0"/>
        <v>10</v>
      </c>
    </row>
    <row r="6" spans="1:9" ht="18.75" customHeight="1">
      <c r="A6" s="4">
        <v>3</v>
      </c>
      <c r="B6" s="4" t="s">
        <v>36</v>
      </c>
      <c r="C6" s="13" t="s">
        <v>211</v>
      </c>
      <c r="D6" s="4">
        <v>0</v>
      </c>
      <c r="E6" s="4">
        <v>0</v>
      </c>
      <c r="F6" s="4">
        <v>10</v>
      </c>
      <c r="G6" s="4">
        <v>0</v>
      </c>
      <c r="H6" s="4">
        <v>0</v>
      </c>
      <c r="I6" s="14">
        <f t="shared" si="0"/>
        <v>10</v>
      </c>
    </row>
    <row r="7" spans="1:9" ht="18.75" customHeight="1">
      <c r="A7" s="4">
        <v>4</v>
      </c>
      <c r="B7" s="4" t="s">
        <v>36</v>
      </c>
      <c r="C7" s="13" t="s">
        <v>212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f t="shared" si="0"/>
        <v>0</v>
      </c>
    </row>
    <row r="8" spans="1:9" ht="18.75" customHeight="1">
      <c r="A8" s="4">
        <v>4</v>
      </c>
      <c r="B8" s="4" t="s">
        <v>36</v>
      </c>
      <c r="C8" s="13" t="s">
        <v>213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f t="shared" si="0"/>
        <v>0</v>
      </c>
    </row>
    <row r="9" spans="1:9" ht="18.75" customHeight="1">
      <c r="A9" s="4">
        <v>4</v>
      </c>
      <c r="B9" s="4" t="s">
        <v>36</v>
      </c>
      <c r="C9" s="13" t="s">
        <v>214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f t="shared" si="0"/>
        <v>0</v>
      </c>
    </row>
    <row r="10" spans="1:9" ht="18.75" customHeight="1">
      <c r="A10" s="4">
        <v>4</v>
      </c>
      <c r="B10" s="4" t="s">
        <v>36</v>
      </c>
      <c r="C10" s="13" t="s">
        <v>215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f t="shared" si="0"/>
        <v>0</v>
      </c>
    </row>
    <row r="11" ht="15">
      <c r="I11" s="27">
        <f>SUM(I3:I10)</f>
        <v>87.5</v>
      </c>
    </row>
    <row r="14" spans="1:9" ht="14.25">
      <c r="A14" s="30" t="s">
        <v>216</v>
      </c>
      <c r="B14" s="31"/>
      <c r="C14" s="31"/>
      <c r="D14" s="31"/>
      <c r="E14" s="31"/>
      <c r="F14" s="31"/>
      <c r="G14" s="31"/>
      <c r="H14" s="31"/>
      <c r="I14" s="31"/>
    </row>
    <row r="15" spans="1:9" ht="15">
      <c r="A15" s="1"/>
      <c r="C15" s="1"/>
      <c r="D15" s="15" t="s">
        <v>18</v>
      </c>
      <c r="F15" s="2"/>
      <c r="G15" s="2"/>
      <c r="H15" s="2"/>
      <c r="I15" s="2"/>
    </row>
    <row r="16" ht="15">
      <c r="D16" s="1"/>
    </row>
  </sheetData>
  <sheetProtection/>
  <mergeCells count="2">
    <mergeCell ref="A1:I1"/>
    <mergeCell ref="A14:I1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="80" zoomScaleNormal="80" zoomScalePageLayoutView="0" workbookViewId="0" topLeftCell="A1">
      <selection activeCell="J1" sqref="J1"/>
    </sheetView>
  </sheetViews>
  <sheetFormatPr defaultColWidth="12.7109375" defaultRowHeight="15"/>
  <cols>
    <col min="1" max="1" width="14.28125" style="0" customWidth="1"/>
    <col min="2" max="2" width="12.7109375" style="0" customWidth="1"/>
    <col min="3" max="3" width="44.140625" style="0" customWidth="1"/>
    <col min="4" max="4" width="12.421875" style="0" customWidth="1"/>
    <col min="5" max="5" width="13.14062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5.00390625" style="0" customWidth="1"/>
  </cols>
  <sheetData>
    <row r="1" spans="1:9" ht="66" customHeight="1" thickBot="1">
      <c r="A1" s="29" t="s">
        <v>268</v>
      </c>
      <c r="B1" s="29"/>
      <c r="C1" s="29"/>
      <c r="D1" s="29"/>
      <c r="E1" s="29"/>
      <c r="F1" s="29"/>
      <c r="G1" s="29"/>
      <c r="H1" s="29"/>
      <c r="I1" s="29"/>
    </row>
    <row r="2" spans="1:9" ht="81.75" customHeight="1">
      <c r="A2" s="8" t="s">
        <v>7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9" t="s">
        <v>8</v>
      </c>
    </row>
    <row r="3" spans="1:9" ht="18">
      <c r="A3" s="4">
        <v>1</v>
      </c>
      <c r="B3" s="4" t="s">
        <v>270</v>
      </c>
      <c r="C3" s="13" t="s">
        <v>272</v>
      </c>
      <c r="D3" s="4">
        <v>15</v>
      </c>
      <c r="E3" s="4">
        <v>25</v>
      </c>
      <c r="F3" s="4">
        <v>0</v>
      </c>
      <c r="G3" s="4">
        <v>0</v>
      </c>
      <c r="H3" s="4">
        <v>15</v>
      </c>
      <c r="I3" s="14">
        <f>SUM(D3:H3)</f>
        <v>55</v>
      </c>
    </row>
    <row r="4" spans="1:9" ht="18">
      <c r="A4" s="4">
        <v>2</v>
      </c>
      <c r="B4" s="4" t="s">
        <v>270</v>
      </c>
      <c r="C4" s="13" t="s">
        <v>271</v>
      </c>
      <c r="D4" s="4">
        <v>10</v>
      </c>
      <c r="E4" s="4">
        <v>20</v>
      </c>
      <c r="F4" s="4">
        <v>0</v>
      </c>
      <c r="G4" s="4">
        <v>0</v>
      </c>
      <c r="H4" s="4">
        <v>15</v>
      </c>
      <c r="I4" s="14">
        <f>SUM(D4:H4)</f>
        <v>45</v>
      </c>
    </row>
    <row r="5" spans="1:9" ht="18">
      <c r="A5" s="4">
        <v>3</v>
      </c>
      <c r="B5" s="4" t="s">
        <v>270</v>
      </c>
      <c r="C5" s="13" t="s">
        <v>273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f>SUM(D5:H5)</f>
        <v>0</v>
      </c>
    </row>
    <row r="6" ht="15">
      <c r="I6" s="27">
        <f>SUM(I3:I5)</f>
        <v>100</v>
      </c>
    </row>
    <row r="9" spans="1:9" ht="14.25">
      <c r="A9" s="30" t="s">
        <v>269</v>
      </c>
      <c r="B9" s="31"/>
      <c r="C9" s="31"/>
      <c r="D9" s="31"/>
      <c r="E9" s="31"/>
      <c r="F9" s="31"/>
      <c r="G9" s="31"/>
      <c r="H9" s="31"/>
      <c r="I9" s="31"/>
    </row>
    <row r="10" spans="1:9" ht="15">
      <c r="A10" s="1"/>
      <c r="C10" s="1"/>
      <c r="D10" s="2"/>
      <c r="E10" s="1" t="s">
        <v>9</v>
      </c>
      <c r="F10" s="2"/>
      <c r="G10" s="2"/>
      <c r="H10" s="2"/>
      <c r="I10" s="2"/>
    </row>
  </sheetData>
  <sheetProtection/>
  <mergeCells count="2">
    <mergeCell ref="A1:I1"/>
    <mergeCell ref="A9:I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Monitor</cp:lastModifiedBy>
  <cp:lastPrinted>2024-03-27T09:29:41Z</cp:lastPrinted>
  <dcterms:created xsi:type="dcterms:W3CDTF">2017-04-12T10:46:47Z</dcterms:created>
  <dcterms:modified xsi:type="dcterms:W3CDTF">2024-03-27T09:30:00Z</dcterms:modified>
  <cp:category/>
  <cp:version/>
  <cp:contentType/>
  <cp:contentStatus/>
</cp:coreProperties>
</file>